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95" tabRatio="601" activeTab="0"/>
  </bookViews>
  <sheets>
    <sheet name="第29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<sst xmlns="http://schemas.openxmlformats.org/spreadsheetml/2006/main" count="50" uniqueCount="46">
  <si>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第29表　火元建物の構造別火災状況</t>
  </si>
  <si>
    <t>負傷者</t>
  </si>
  <si>
    <t>焼　　損　　程　　度</t>
  </si>
  <si>
    <t>出　　　　火　　　　階</t>
  </si>
  <si>
    <t>火元建物の構造</t>
  </si>
  <si>
    <t xml:space="preserve"> 計</t>
  </si>
  <si>
    <t>全焼</t>
  </si>
  <si>
    <t>半焼</t>
  </si>
  <si>
    <t>部分焼</t>
  </si>
  <si>
    <t>ぼや</t>
  </si>
  <si>
    <t>地階</t>
  </si>
  <si>
    <t>１階</t>
  </si>
  <si>
    <t>２階</t>
  </si>
  <si>
    <t>３階</t>
  </si>
  <si>
    <t>計</t>
  </si>
  <si>
    <t>全損</t>
  </si>
  <si>
    <t>半損</t>
  </si>
  <si>
    <t>小損</t>
  </si>
  <si>
    <t>木造建物</t>
  </si>
  <si>
    <t>防火構造建物</t>
  </si>
  <si>
    <t>耐火建物</t>
  </si>
  <si>
    <t>準耐火建物イ</t>
  </si>
  <si>
    <t>準耐火建物ロ</t>
  </si>
  <si>
    <t>その他</t>
  </si>
  <si>
    <t>以上
４階</t>
  </si>
  <si>
    <t>死  者</t>
  </si>
  <si>
    <t>火災件数</t>
  </si>
  <si>
    <t>り災世帯数</t>
  </si>
  <si>
    <t>半焼</t>
  </si>
  <si>
    <t>損害額（円）</t>
  </si>
  <si>
    <t>木</t>
  </si>
  <si>
    <t>防</t>
  </si>
  <si>
    <t>耐</t>
  </si>
  <si>
    <t>そ</t>
  </si>
  <si>
    <t>準イ</t>
  </si>
  <si>
    <t>準ロ</t>
  </si>
  <si>
    <t>注.治外法権火災及び管外からの延焼火災を除いています。</t>
  </si>
  <si>
    <t>　　（㎡）
焼損床面積</t>
  </si>
  <si>
    <t>焼</t>
  </si>
  <si>
    <t>損　　　　　棟　　　　　数　　</t>
  </si>
  <si>
    <t>平成22年</t>
  </si>
  <si>
    <t>平成23年</t>
  </si>
  <si>
    <t>平成24年</t>
  </si>
  <si>
    <t>平成25年</t>
  </si>
  <si>
    <t>平成26年</t>
  </si>
  <si>
    <t>（平成26年）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</si>
</sst>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6"/>
      <color indexed="12"/>
      <name val="ＭＳ Ｐゴシック"/>
      <family val="3"/>
    </font>
    <font>
      <sz val="6"/>
      <color indexed="12"/>
      <name val="ＭＳ 明朝"/>
      <family val="1"/>
    </font>
    <font>
      <sz val="6"/>
      <color indexed="10"/>
      <name val="ＭＳ Ｐゴシック"/>
      <family val="3"/>
    </font>
    <font>
      <sz val="7"/>
      <name val="ＭＳ ゴシック"/>
      <family val="3"/>
    </font>
    <font>
      <sz val="7"/>
      <color indexed="10"/>
      <name val="ＭＳ ゴシック"/>
      <family val="3"/>
    </font>
    <font>
      <sz val="6"/>
      <color indexed="10"/>
      <name val="ＭＳ 明朝"/>
      <family val="1"/>
    </font>
    <font>
      <sz val="12"/>
      <name val="ＭＳ 明朝"/>
      <family val="1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61" applyNumberFormat="1" applyFill="1" applyAlignment="1">
      <alignment horizontal="centerContinuous" vertical="center"/>
      <protection/>
    </xf>
    <xf numFmtId="0" fontId="0" fillId="0" borderId="0" xfId="61" applyNumberFormat="1" applyFill="1" applyAlignment="1">
      <alignment horizontal="center" vertical="center"/>
      <protection/>
    </xf>
    <xf numFmtId="0" fontId="0" fillId="0" borderId="0" xfId="61" applyFill="1">
      <alignment/>
      <protection/>
    </xf>
    <xf numFmtId="0" fontId="4" fillId="0" borderId="0" xfId="61" applyNumberFormat="1" applyFont="1" applyFill="1" applyAlignment="1">
      <alignment horizontal="right" vertical="center"/>
      <protection/>
    </xf>
    <xf numFmtId="0" fontId="0" fillId="0" borderId="0" xfId="61" applyNumberFormat="1" applyFill="1" applyAlignment="1">
      <alignment vertical="center"/>
      <protection/>
    </xf>
    <xf numFmtId="0" fontId="6" fillId="0" borderId="0" xfId="61" applyNumberFormat="1" applyFont="1" applyFill="1" applyBorder="1" applyAlignment="1">
      <alignment horizontal="right" vertical="center"/>
      <protection/>
    </xf>
    <xf numFmtId="0" fontId="6" fillId="0" borderId="0" xfId="61" applyNumberFormat="1" applyFont="1" applyFill="1" applyBorder="1" applyAlignment="1">
      <alignment horizontal="center" vertical="center"/>
      <protection/>
    </xf>
    <xf numFmtId="0" fontId="3" fillId="0" borderId="10" xfId="61" applyNumberFormat="1" applyFont="1" applyFill="1" applyBorder="1" applyAlignment="1">
      <alignment horizontal="distributed" vertical="center"/>
      <protection/>
    </xf>
    <xf numFmtId="0" fontId="5" fillId="0" borderId="11" xfId="61" applyNumberFormat="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/>
      <protection/>
    </xf>
    <xf numFmtId="0" fontId="5" fillId="0" borderId="10" xfId="61" applyFont="1" applyFill="1" applyBorder="1" applyAlignment="1">
      <alignment/>
      <protection/>
    </xf>
    <xf numFmtId="0" fontId="5" fillId="0" borderId="12" xfId="61" applyNumberFormat="1" applyFont="1" applyFill="1" applyBorder="1" applyAlignment="1">
      <alignment horizontal="distributed" vertical="center"/>
      <protection/>
    </xf>
    <xf numFmtId="0" fontId="5" fillId="0" borderId="10" xfId="61" applyNumberFormat="1" applyFont="1" applyFill="1" applyBorder="1" applyAlignment="1">
      <alignment horizontal="left" vertical="center" textRotation="255" wrapText="1"/>
      <protection/>
    </xf>
    <xf numFmtId="0" fontId="5" fillId="0" borderId="13" xfId="61" applyNumberFormat="1" applyFont="1" applyFill="1" applyBorder="1" applyAlignment="1">
      <alignment horizontal="center" vertical="distributed" textRotation="255" wrapText="1"/>
      <protection/>
    </xf>
    <xf numFmtId="0" fontId="3" fillId="0" borderId="14" xfId="61" applyNumberFormat="1" applyFont="1" applyFill="1" applyBorder="1" applyAlignment="1">
      <alignment horizontal="distributed" vertical="center"/>
      <protection/>
    </xf>
    <xf numFmtId="0" fontId="3" fillId="0" borderId="14" xfId="61" applyNumberFormat="1" applyFont="1" applyFill="1" applyBorder="1" applyAlignment="1">
      <alignment horizontal="distributed" vertical="center"/>
      <protection/>
    </xf>
    <xf numFmtId="0" fontId="5" fillId="0" borderId="15" xfId="61" applyNumberFormat="1" applyFont="1" applyFill="1" applyBorder="1" applyAlignment="1">
      <alignment horizontal="centerContinuous" vertical="center"/>
      <protection/>
    </xf>
    <xf numFmtId="0" fontId="5" fillId="0" borderId="16" xfId="61" applyNumberFormat="1" applyFont="1" applyFill="1" applyBorder="1" applyAlignment="1">
      <alignment horizontal="centerContinuous" vertical="center"/>
      <protection/>
    </xf>
    <xf numFmtId="0" fontId="5" fillId="0" borderId="17" xfId="61" applyNumberFormat="1" applyFont="1" applyFill="1" applyBorder="1" applyAlignment="1">
      <alignment horizontal="distributed" vertical="center"/>
      <protection/>
    </xf>
    <xf numFmtId="0" fontId="5" fillId="0" borderId="15" xfId="61" applyNumberFormat="1" applyFont="1" applyFill="1" applyBorder="1" applyAlignment="1">
      <alignment horizontal="distributed" vertical="center"/>
      <protection/>
    </xf>
    <xf numFmtId="0" fontId="5" fillId="0" borderId="16" xfId="61" applyNumberFormat="1" applyFont="1" applyFill="1" applyBorder="1" applyAlignment="1">
      <alignment horizontal="distributed" vertical="center"/>
      <protection/>
    </xf>
    <xf numFmtId="0" fontId="5" fillId="0" borderId="16" xfId="61" applyNumberFormat="1" applyFont="1" applyFill="1" applyBorder="1" applyAlignment="1">
      <alignment horizontal="center" vertical="distributed" textRotation="255"/>
      <protection/>
    </xf>
    <xf numFmtId="0" fontId="5" fillId="0" borderId="16" xfId="61" applyNumberFormat="1" applyFont="1" applyFill="1" applyBorder="1" applyAlignment="1">
      <alignment horizontal="center" vertical="distributed" textRotation="255" wrapText="1"/>
      <protection/>
    </xf>
    <xf numFmtId="0" fontId="5" fillId="0" borderId="14" xfId="61" applyNumberFormat="1" applyFont="1" applyFill="1" applyBorder="1" applyAlignment="1">
      <alignment horizontal="center" vertical="center" textRotation="255"/>
      <protection/>
    </xf>
    <xf numFmtId="0" fontId="5" fillId="0" borderId="16" xfId="61" applyNumberFormat="1" applyFont="1" applyFill="1" applyBorder="1" applyAlignment="1">
      <alignment horizontal="center" vertical="center" textRotation="255"/>
      <protection/>
    </xf>
    <xf numFmtId="0" fontId="3" fillId="0" borderId="18" xfId="61" applyNumberFormat="1" applyFont="1" applyFill="1" applyBorder="1" applyAlignment="1">
      <alignment horizontal="distributed" vertical="center"/>
      <protection/>
    </xf>
    <xf numFmtId="0" fontId="3" fillId="0" borderId="19" xfId="61" applyNumberFormat="1" applyFont="1" applyFill="1" applyBorder="1" applyAlignment="1">
      <alignment horizontal="distributed" vertical="center"/>
      <protection/>
    </xf>
    <xf numFmtId="0" fontId="3" fillId="0" borderId="20" xfId="61" applyNumberFormat="1" applyFont="1" applyFill="1" applyBorder="1" applyAlignment="1">
      <alignment horizontal="center" vertical="center"/>
      <protection/>
    </xf>
    <xf numFmtId="0" fontId="3" fillId="0" borderId="20" xfId="61" applyNumberFormat="1" applyFont="1" applyFill="1" applyBorder="1" applyAlignment="1">
      <alignment horizontal="center" vertical="distributed" textRotation="255"/>
      <protection/>
    </xf>
    <xf numFmtId="0" fontId="3" fillId="0" borderId="20" xfId="61" applyNumberFormat="1" applyFont="1" applyFill="1" applyBorder="1" applyAlignment="1">
      <alignment horizontal="center" vertical="distributed" textRotation="255" wrapText="1"/>
      <protection/>
    </xf>
    <xf numFmtId="0" fontId="3" fillId="0" borderId="19" xfId="61" applyNumberFormat="1" applyFont="1" applyFill="1" applyBorder="1" applyAlignment="1">
      <alignment horizontal="center" vertical="center" textRotation="255"/>
      <protection/>
    </xf>
    <xf numFmtId="0" fontId="3" fillId="0" borderId="20" xfId="61" applyNumberFormat="1" applyFont="1" applyFill="1" applyBorder="1" applyAlignment="1">
      <alignment horizontal="center" vertical="center" textRotation="255"/>
      <protection/>
    </xf>
    <xf numFmtId="0" fontId="3" fillId="0" borderId="19" xfId="61" applyNumberFormat="1" applyFont="1" applyFill="1" applyBorder="1" applyAlignment="1">
      <alignment horizontal="center" vertical="center" textRotation="255" wrapText="1"/>
      <protection/>
    </xf>
    <xf numFmtId="0" fontId="3" fillId="0" borderId="18" xfId="61" applyNumberFormat="1" applyFont="1" applyFill="1" applyBorder="1" applyAlignment="1">
      <alignment horizontal="center" vertical="center" textRotation="255"/>
      <protection/>
    </xf>
    <xf numFmtId="0" fontId="8" fillId="0" borderId="0" xfId="61" applyNumberFormat="1" applyFont="1" applyFill="1" applyBorder="1" applyAlignment="1">
      <alignment horizontal="distributed" vertical="center"/>
      <protection/>
    </xf>
    <xf numFmtId="0" fontId="8" fillId="0" borderId="14" xfId="61" applyNumberFormat="1" applyFont="1" applyFill="1" applyBorder="1" applyAlignment="1">
      <alignment horizontal="distributed" vertical="center"/>
      <protection/>
    </xf>
    <xf numFmtId="41" fontId="8" fillId="0" borderId="0" xfId="50" applyNumberFormat="1" applyFont="1" applyFill="1" applyBorder="1" applyAlignment="1" applyProtection="1">
      <alignment horizontal="right" vertical="center"/>
      <protection locked="0"/>
    </xf>
    <xf numFmtId="41" fontId="8" fillId="0" borderId="0" xfId="50" applyNumberFormat="1" applyFont="1" applyFill="1" applyAlignment="1" applyProtection="1">
      <alignment horizontal="right" vertical="center"/>
      <protection locked="0"/>
    </xf>
    <xf numFmtId="38" fontId="8" fillId="0" borderId="14" xfId="50" applyFont="1" applyFill="1" applyBorder="1" applyAlignment="1" applyProtection="1">
      <alignment horizontal="right" vertical="center" wrapText="1"/>
      <protection locked="0"/>
    </xf>
    <xf numFmtId="38" fontId="8" fillId="0" borderId="0" xfId="50" applyFont="1" applyFill="1" applyAlignment="1" applyProtection="1">
      <alignment horizontal="center" vertical="center" wrapText="1"/>
      <protection locked="0"/>
    </xf>
    <xf numFmtId="0" fontId="9" fillId="0" borderId="0" xfId="61" applyFont="1" applyFill="1">
      <alignment/>
      <protection/>
    </xf>
    <xf numFmtId="0" fontId="2" fillId="0" borderId="0" xfId="61" applyFont="1" applyFill="1">
      <alignment/>
      <protection/>
    </xf>
    <xf numFmtId="38" fontId="8" fillId="0" borderId="21" xfId="50" applyFont="1" applyFill="1" applyBorder="1" applyAlignment="1" applyProtection="1">
      <alignment horizontal="center" vertical="center" wrapText="1"/>
      <protection locked="0"/>
    </xf>
    <xf numFmtId="41" fontId="8" fillId="0" borderId="21" xfId="50" applyNumberFormat="1" applyFont="1" applyFill="1" applyBorder="1" applyAlignment="1" applyProtection="1">
      <alignment horizontal="right" vertical="center"/>
      <protection locked="0"/>
    </xf>
    <xf numFmtId="38" fontId="8" fillId="0" borderId="0" xfId="50" applyFont="1" applyFill="1" applyAlignment="1" applyProtection="1">
      <alignment horizontal="center" vertical="center"/>
      <protection locked="0"/>
    </xf>
    <xf numFmtId="0" fontId="10" fillId="0" borderId="0" xfId="61" applyFont="1" applyFill="1">
      <alignment/>
      <protection/>
    </xf>
    <xf numFmtId="41" fontId="8" fillId="0" borderId="0" xfId="61" applyNumberFormat="1" applyFont="1" applyFill="1">
      <alignment/>
      <protection/>
    </xf>
    <xf numFmtId="0" fontId="14" fillId="0" borderId="0" xfId="61" applyFont="1" applyFill="1">
      <alignment/>
      <protection/>
    </xf>
    <xf numFmtId="0" fontId="13" fillId="0" borderId="0" xfId="61" applyFont="1" applyFill="1">
      <alignment/>
      <protection/>
    </xf>
    <xf numFmtId="0" fontId="11" fillId="0" borderId="0" xfId="61" applyFont="1" applyFill="1">
      <alignment/>
      <protection/>
    </xf>
    <xf numFmtId="0" fontId="8" fillId="0" borderId="0" xfId="61" applyNumberFormat="1" applyFont="1" applyFill="1" applyAlignment="1">
      <alignment horizontal="left" vertical="center"/>
      <protection/>
    </xf>
    <xf numFmtId="0" fontId="5" fillId="0" borderId="0" xfId="61" applyNumberFormat="1" applyFont="1" applyFill="1" applyAlignment="1">
      <alignment horizontal="left" vertical="center"/>
      <protection/>
    </xf>
    <xf numFmtId="0" fontId="0" fillId="0" borderId="0" xfId="61" applyFill="1" applyAlignment="1">
      <alignment horizontal="center"/>
      <protection/>
    </xf>
    <xf numFmtId="0" fontId="12" fillId="0" borderId="0" xfId="61" applyNumberFormat="1" applyFont="1" applyFill="1" applyBorder="1" applyAlignment="1">
      <alignment horizontal="distributed" vertical="center"/>
      <protection/>
    </xf>
    <xf numFmtId="0" fontId="12" fillId="0" borderId="14" xfId="61" applyNumberFormat="1" applyFont="1" applyFill="1" applyBorder="1" applyAlignment="1">
      <alignment horizontal="distributed" vertical="center"/>
      <protection/>
    </xf>
    <xf numFmtId="41" fontId="12" fillId="0" borderId="0" xfId="61" applyNumberFormat="1" applyFont="1" applyFill="1">
      <alignment/>
      <protection/>
    </xf>
    <xf numFmtId="38" fontId="12" fillId="0" borderId="14" xfId="50" applyFont="1" applyFill="1" applyBorder="1" applyAlignment="1" applyProtection="1">
      <alignment horizontal="right" vertical="center" wrapText="1"/>
      <protection locked="0"/>
    </xf>
    <xf numFmtId="38" fontId="12" fillId="0" borderId="0" xfId="50" applyFont="1" applyFill="1" applyAlignment="1" applyProtection="1">
      <alignment horizontal="center" vertical="center" wrapText="1"/>
      <protection locked="0"/>
    </xf>
    <xf numFmtId="41" fontId="8" fillId="0" borderId="0" xfId="61" applyNumberFormat="1" applyFont="1" applyFill="1" applyAlignment="1">
      <alignment horizontal="right"/>
      <protection/>
    </xf>
    <xf numFmtId="38" fontId="8" fillId="0" borderId="0" xfId="50" applyFont="1" applyFill="1" applyBorder="1" applyAlignment="1" applyProtection="1">
      <alignment horizontal="center" vertical="center"/>
      <protection locked="0"/>
    </xf>
    <xf numFmtId="38" fontId="8" fillId="0" borderId="22" xfId="50" applyFont="1" applyFill="1" applyBorder="1" applyAlignment="1" applyProtection="1">
      <alignment horizontal="center" vertical="center"/>
      <protection locked="0"/>
    </xf>
    <xf numFmtId="0" fontId="8" fillId="0" borderId="23" xfId="61" applyNumberFormat="1" applyFont="1" applyFill="1" applyBorder="1" applyAlignment="1">
      <alignment horizontal="distributed" vertical="center"/>
      <protection/>
    </xf>
    <xf numFmtId="0" fontId="8" fillId="0" borderId="24" xfId="61" applyNumberFormat="1" applyFont="1" applyFill="1" applyBorder="1" applyAlignment="1">
      <alignment horizontal="distributed" vertical="center"/>
      <protection/>
    </xf>
    <xf numFmtId="41" fontId="8" fillId="0" borderId="23" xfId="61" applyNumberFormat="1" applyFont="1" applyFill="1" applyBorder="1">
      <alignment/>
      <protection/>
    </xf>
    <xf numFmtId="41" fontId="8" fillId="0" borderId="23" xfId="61" applyNumberFormat="1" applyFont="1" applyFill="1" applyBorder="1" applyAlignment="1">
      <alignment horizontal="right"/>
      <protection/>
    </xf>
    <xf numFmtId="38" fontId="8" fillId="0" borderId="24" xfId="50" applyFont="1" applyFill="1" applyBorder="1" applyAlignment="1">
      <alignment horizontal="right" vertical="center" wrapText="1"/>
    </xf>
    <xf numFmtId="0" fontId="5" fillId="0" borderId="25" xfId="61" applyNumberFormat="1" applyFont="1" applyFill="1" applyBorder="1" applyAlignment="1">
      <alignment horizontal="center" vertical="center"/>
      <protection/>
    </xf>
    <xf numFmtId="0" fontId="5" fillId="0" borderId="26" xfId="61" applyNumberFormat="1" applyFont="1" applyFill="1" applyBorder="1" applyAlignment="1">
      <alignment horizontal="center" vertical="center"/>
      <protection/>
    </xf>
    <xf numFmtId="0" fontId="5" fillId="0" borderId="27" xfId="61" applyNumberFormat="1" applyFont="1" applyFill="1" applyBorder="1" applyAlignment="1">
      <alignment horizontal="center" vertical="center"/>
      <protection/>
    </xf>
    <xf numFmtId="0" fontId="7" fillId="0" borderId="0" xfId="61" applyNumberFormat="1" applyFont="1" applyFill="1" applyAlignment="1">
      <alignment horizontal="center" vertical="center"/>
      <protection/>
    </xf>
    <xf numFmtId="0" fontId="5" fillId="0" borderId="21" xfId="61" applyNumberFormat="1" applyFont="1" applyFill="1" applyBorder="1" applyAlignment="1">
      <alignment horizontal="right" vertical="distributed"/>
      <protection/>
    </xf>
    <xf numFmtId="0" fontId="5" fillId="0" borderId="28" xfId="61" applyNumberFormat="1" applyFont="1" applyFill="1" applyBorder="1" applyAlignment="1">
      <alignment horizontal="right" vertical="distributed"/>
      <protection/>
    </xf>
    <xf numFmtId="0" fontId="5" fillId="0" borderId="0" xfId="61" applyNumberFormat="1" applyFont="1" applyFill="1" applyBorder="1" applyAlignment="1">
      <alignment horizontal="center" vertical="distributed"/>
      <protection/>
    </xf>
    <xf numFmtId="0" fontId="5" fillId="0" borderId="14" xfId="61" applyNumberFormat="1" applyFont="1" applyFill="1" applyBorder="1" applyAlignment="1">
      <alignment horizontal="center" vertical="distributed"/>
      <protection/>
    </xf>
    <xf numFmtId="0" fontId="5" fillId="0" borderId="18" xfId="61" applyNumberFormat="1" applyFont="1" applyFill="1" applyBorder="1" applyAlignment="1">
      <alignment horizontal="center" vertical="distributed"/>
      <protection/>
    </xf>
    <xf numFmtId="0" fontId="5" fillId="0" borderId="19" xfId="61" applyNumberFormat="1" applyFont="1" applyFill="1" applyBorder="1" applyAlignment="1">
      <alignment horizontal="center" vertical="distributed"/>
      <protection/>
    </xf>
    <xf numFmtId="0" fontId="3" fillId="0" borderId="28" xfId="61" applyNumberFormat="1" applyFont="1" applyFill="1" applyBorder="1" applyAlignment="1">
      <alignment horizontal="center" vertical="distributed" textRotation="255" wrapText="1"/>
      <protection/>
    </xf>
    <xf numFmtId="0" fontId="3" fillId="0" borderId="19" xfId="61" applyNumberFormat="1" applyFont="1" applyFill="1" applyBorder="1" applyAlignment="1">
      <alignment horizontal="center" vertical="distributed" textRotation="255" wrapText="1"/>
      <protection/>
    </xf>
    <xf numFmtId="0" fontId="15" fillId="0" borderId="0" xfId="61" applyNumberFormat="1" applyFont="1" applyFill="1" applyBorder="1" applyAlignment="1">
      <alignment horizontal="right" vertical="center"/>
      <protection/>
    </xf>
    <xf numFmtId="0" fontId="3" fillId="0" borderId="11" xfId="61" applyNumberFormat="1" applyFont="1" applyFill="1" applyBorder="1" applyAlignment="1">
      <alignment horizontal="center" vertical="center"/>
      <protection/>
    </xf>
    <xf numFmtId="0" fontId="3" fillId="0" borderId="0" xfId="61" applyNumberFormat="1" applyFont="1" applyFill="1" applyBorder="1" applyAlignment="1">
      <alignment horizontal="center" vertical="center"/>
      <protection/>
    </xf>
    <xf numFmtId="0" fontId="3" fillId="0" borderId="12" xfId="61" applyNumberFormat="1" applyFont="1" applyFill="1" applyBorder="1" applyAlignment="1">
      <alignment horizontal="center" vertical="center"/>
      <protection/>
    </xf>
    <xf numFmtId="0" fontId="3" fillId="0" borderId="10" xfId="61" applyNumberFormat="1" applyFont="1" applyFill="1" applyBorder="1" applyAlignment="1">
      <alignment horizontal="center" vertical="center"/>
      <protection/>
    </xf>
    <xf numFmtId="0" fontId="5" fillId="0" borderId="12" xfId="61" applyNumberFormat="1" applyFont="1" applyFill="1" applyBorder="1" applyAlignment="1">
      <alignment horizontal="center" vertical="distributed" textRotation="255" wrapText="1"/>
      <protection/>
    </xf>
    <xf numFmtId="0" fontId="5" fillId="0" borderId="10" xfId="61" applyNumberFormat="1" applyFont="1" applyFill="1" applyBorder="1" applyAlignment="1">
      <alignment horizontal="center" vertical="distributed" textRotation="255" wrapText="1"/>
      <protection/>
    </xf>
    <xf numFmtId="0" fontId="5" fillId="0" borderId="12" xfId="61" applyNumberFormat="1" applyFont="1" applyFill="1" applyBorder="1" applyAlignment="1">
      <alignment horizontal="center" vertical="center"/>
      <protection/>
    </xf>
    <xf numFmtId="0" fontId="5" fillId="0" borderId="21" xfId="61" applyNumberFormat="1" applyFont="1" applyFill="1" applyBorder="1" applyAlignment="1">
      <alignment horizontal="center" vertical="center"/>
      <protection/>
    </xf>
    <xf numFmtId="0" fontId="5" fillId="0" borderId="28" xfId="61" applyNumberFormat="1" applyFont="1" applyFill="1" applyBorder="1" applyAlignment="1">
      <alignment horizontal="distributed" vertical="center"/>
      <protection/>
    </xf>
    <xf numFmtId="0" fontId="5" fillId="0" borderId="18" xfId="61" applyNumberFormat="1" applyFont="1" applyFill="1" applyBorder="1" applyAlignment="1">
      <alignment horizontal="distributed" vertical="center"/>
      <protection/>
    </xf>
    <xf numFmtId="0" fontId="5" fillId="0" borderId="19" xfId="61" applyNumberFormat="1" applyFont="1" applyFill="1" applyBorder="1" applyAlignment="1">
      <alignment horizontal="distributed" vertical="center"/>
      <protection/>
    </xf>
    <xf numFmtId="0" fontId="5" fillId="0" borderId="21" xfId="61" applyNumberFormat="1" applyFont="1" applyFill="1" applyBorder="1" applyAlignment="1">
      <alignment horizontal="distributed" vertical="distributed"/>
      <protection/>
    </xf>
    <xf numFmtId="0" fontId="5" fillId="0" borderId="0" xfId="61" applyNumberFormat="1" applyFont="1" applyFill="1" applyBorder="1" applyAlignment="1">
      <alignment horizontal="distributed" vertical="distributed"/>
      <protection/>
    </xf>
    <xf numFmtId="0" fontId="5" fillId="0" borderId="14" xfId="61" applyNumberFormat="1" applyFont="1" applyFill="1" applyBorder="1" applyAlignment="1">
      <alignment horizontal="distributed" vertical="distributed"/>
      <protection/>
    </xf>
    <xf numFmtId="0" fontId="5" fillId="0" borderId="28" xfId="61" applyNumberFormat="1" applyFont="1" applyFill="1" applyBorder="1" applyAlignment="1">
      <alignment horizontal="distributed" vertical="distributed"/>
      <protection/>
    </xf>
    <xf numFmtId="0" fontId="5" fillId="0" borderId="18" xfId="61" applyNumberFormat="1" applyFont="1" applyFill="1" applyBorder="1" applyAlignment="1">
      <alignment horizontal="distributed" vertical="distributed"/>
      <protection/>
    </xf>
    <xf numFmtId="0" fontId="5" fillId="0" borderId="19" xfId="61" applyNumberFormat="1" applyFont="1" applyFill="1" applyBorder="1" applyAlignment="1">
      <alignment horizontal="distributed" vertical="distributed"/>
      <protection/>
    </xf>
    <xf numFmtId="0" fontId="5" fillId="0" borderId="16" xfId="61" applyNumberFormat="1" applyFont="1" applyFill="1" applyBorder="1" applyAlignment="1">
      <alignment horizontal="center" vertical="top" textRotation="255" wrapText="1"/>
      <protection/>
    </xf>
    <xf numFmtId="0" fontId="5" fillId="0" borderId="16" xfId="61" applyNumberFormat="1" applyFont="1" applyFill="1" applyBorder="1" applyAlignment="1">
      <alignment horizontal="center" vertical="top" textRotation="255"/>
      <protection/>
    </xf>
    <xf numFmtId="0" fontId="5" fillId="0" borderId="14" xfId="61" applyNumberFormat="1" applyFont="1" applyFill="1" applyBorder="1" applyAlignment="1">
      <alignment horizontal="center" vertical="top" textRotation="255"/>
      <protection/>
    </xf>
    <xf numFmtId="0" fontId="5" fillId="0" borderId="16" xfId="61" applyNumberFormat="1" applyFont="1" applyFill="1" applyBorder="1" applyAlignment="1">
      <alignment horizontal="center" vertical="distributed" textRotation="255" wrapText="1"/>
      <protection/>
    </xf>
    <xf numFmtId="0" fontId="5" fillId="0" borderId="21" xfId="61" applyNumberFormat="1" applyFont="1" applyFill="1" applyBorder="1" applyAlignment="1">
      <alignment horizontal="center" vertical="distributed" textRotation="255" wrapText="1"/>
      <protection/>
    </xf>
    <xf numFmtId="0" fontId="5" fillId="0" borderId="14" xfId="61" applyNumberFormat="1" applyFont="1" applyFill="1" applyBorder="1" applyAlignment="1">
      <alignment horizontal="center" vertical="distributed" textRotation="255" wrapText="1"/>
      <protection/>
    </xf>
    <xf numFmtId="0" fontId="3" fillId="0" borderId="15" xfId="61" applyNumberFormat="1" applyFont="1" applyFill="1" applyBorder="1" applyAlignment="1">
      <alignment horizontal="center" vertical="center" textRotation="255"/>
      <protection/>
    </xf>
    <xf numFmtId="0" fontId="3" fillId="0" borderId="16" xfId="61" applyNumberFormat="1" applyFont="1" applyFill="1" applyBorder="1" applyAlignment="1">
      <alignment horizontal="center"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tabSelected="1" view="pageBreakPreview" zoomScaleNormal="130" zoomScaleSheetLayoutView="100" zoomScalePageLayoutView="0" workbookViewId="0" topLeftCell="A1">
      <selection activeCell="A1" sqref="A1:AA1"/>
    </sheetView>
  </sheetViews>
  <sheetFormatPr defaultColWidth="9.00390625" defaultRowHeight="13.5"/>
  <cols>
    <col min="1" max="1" width="16.75390625" style="3" customWidth="1"/>
    <col min="2" max="2" width="0.5" style="3" customWidth="1"/>
    <col min="3" max="21" width="6.50390625" style="3" customWidth="1"/>
    <col min="22" max="22" width="8.625" style="3" customWidth="1"/>
    <col min="23" max="23" width="13.375" style="3" customWidth="1"/>
    <col min="24" max="24" width="6.50390625" style="3" customWidth="1"/>
    <col min="25" max="25" width="8.25390625" style="3" customWidth="1"/>
    <col min="26" max="26" width="1.37890625" style="3" customWidth="1"/>
    <col min="27" max="27" width="3.25390625" style="53" customWidth="1"/>
    <col min="28" max="16384" width="9.00390625" style="3" customWidth="1"/>
  </cols>
  <sheetData>
    <row r="1" spans="1:27" ht="17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27" ht="14.25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79" t="s">
        <v>45</v>
      </c>
      <c r="X2" s="79"/>
      <c r="Y2" s="79"/>
      <c r="Z2" s="79"/>
      <c r="AA2" s="79"/>
    </row>
    <row r="3" spans="1:27" ht="3" customHeight="1" thickBot="1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6"/>
      <c r="Y3" s="6"/>
      <c r="Z3" s="6"/>
      <c r="AA3" s="7"/>
    </row>
    <row r="4" spans="1:27" ht="2.25" customHeight="1">
      <c r="A4" s="80" t="s">
        <v>4</v>
      </c>
      <c r="B4" s="8"/>
      <c r="C4" s="82"/>
      <c r="D4" s="80"/>
      <c r="E4" s="80"/>
      <c r="F4" s="80"/>
      <c r="G4" s="80"/>
      <c r="H4" s="80"/>
      <c r="I4" s="80"/>
      <c r="J4" s="80"/>
      <c r="K4" s="80"/>
      <c r="L4" s="83"/>
      <c r="M4" s="9"/>
      <c r="N4" s="10"/>
      <c r="O4" s="10"/>
      <c r="P4" s="10"/>
      <c r="Q4" s="11"/>
      <c r="R4" s="12"/>
      <c r="S4" s="10"/>
      <c r="T4" s="10"/>
      <c r="U4" s="11"/>
      <c r="V4" s="13"/>
      <c r="W4" s="13"/>
      <c r="X4" s="14"/>
      <c r="Y4" s="84"/>
      <c r="Z4" s="85"/>
      <c r="AA4" s="86"/>
    </row>
    <row r="5" spans="1:27" ht="10.5" customHeight="1">
      <c r="A5" s="81"/>
      <c r="B5" s="15"/>
      <c r="C5" s="88" t="s">
        <v>26</v>
      </c>
      <c r="D5" s="89"/>
      <c r="E5" s="89"/>
      <c r="F5" s="89"/>
      <c r="G5" s="89"/>
      <c r="H5" s="89"/>
      <c r="I5" s="89"/>
      <c r="J5" s="89"/>
      <c r="K5" s="89"/>
      <c r="L5" s="90"/>
      <c r="M5" s="71" t="s">
        <v>38</v>
      </c>
      <c r="N5" s="73" t="s">
        <v>39</v>
      </c>
      <c r="O5" s="73"/>
      <c r="P5" s="73"/>
      <c r="Q5" s="74"/>
      <c r="R5" s="91" t="s">
        <v>27</v>
      </c>
      <c r="S5" s="92"/>
      <c r="T5" s="92"/>
      <c r="U5" s="93"/>
      <c r="V5" s="97" t="s">
        <v>37</v>
      </c>
      <c r="W5" s="99" t="s">
        <v>29</v>
      </c>
      <c r="X5" s="100" t="s">
        <v>25</v>
      </c>
      <c r="Y5" s="101" t="s">
        <v>1</v>
      </c>
      <c r="Z5" s="102"/>
      <c r="AA5" s="87"/>
    </row>
    <row r="6" spans="1:27" ht="10.5" customHeight="1">
      <c r="A6" s="81"/>
      <c r="B6" s="15"/>
      <c r="C6" s="103" t="s">
        <v>5</v>
      </c>
      <c r="D6" s="67" t="s">
        <v>2</v>
      </c>
      <c r="E6" s="68"/>
      <c r="F6" s="68"/>
      <c r="G6" s="69"/>
      <c r="H6" s="67" t="s">
        <v>3</v>
      </c>
      <c r="I6" s="68"/>
      <c r="J6" s="68"/>
      <c r="K6" s="68"/>
      <c r="L6" s="69"/>
      <c r="M6" s="72"/>
      <c r="N6" s="75"/>
      <c r="O6" s="75"/>
      <c r="P6" s="75"/>
      <c r="Q6" s="76"/>
      <c r="R6" s="94"/>
      <c r="S6" s="95"/>
      <c r="T6" s="95"/>
      <c r="U6" s="96"/>
      <c r="V6" s="98"/>
      <c r="W6" s="99"/>
      <c r="X6" s="100"/>
      <c r="Y6" s="101"/>
      <c r="Z6" s="102"/>
      <c r="AA6" s="87"/>
    </row>
    <row r="7" spans="1:27" ht="2.25" customHeight="1">
      <c r="A7" s="81"/>
      <c r="B7" s="16"/>
      <c r="C7" s="104"/>
      <c r="D7" s="17"/>
      <c r="E7" s="17"/>
      <c r="F7" s="17"/>
      <c r="G7" s="17"/>
      <c r="H7" s="18"/>
      <c r="I7" s="18"/>
      <c r="J7" s="18"/>
      <c r="K7" s="18"/>
      <c r="L7" s="18"/>
      <c r="M7" s="19"/>
      <c r="N7" s="20"/>
      <c r="O7" s="20"/>
      <c r="P7" s="20"/>
      <c r="Q7" s="20"/>
      <c r="R7" s="21"/>
      <c r="S7" s="21"/>
      <c r="T7" s="21"/>
      <c r="U7" s="21"/>
      <c r="V7" s="98"/>
      <c r="W7" s="99"/>
      <c r="X7" s="100"/>
      <c r="Y7" s="101"/>
      <c r="Z7" s="102"/>
      <c r="AA7" s="87"/>
    </row>
    <row r="8" spans="1:27" ht="30.75" customHeight="1">
      <c r="A8" s="81"/>
      <c r="B8" s="16"/>
      <c r="C8" s="104"/>
      <c r="D8" s="22" t="s">
        <v>6</v>
      </c>
      <c r="E8" s="22" t="s">
        <v>28</v>
      </c>
      <c r="F8" s="22" t="s">
        <v>8</v>
      </c>
      <c r="G8" s="22" t="s">
        <v>9</v>
      </c>
      <c r="H8" s="22" t="s">
        <v>10</v>
      </c>
      <c r="I8" s="22" t="s">
        <v>11</v>
      </c>
      <c r="J8" s="22" t="s">
        <v>12</v>
      </c>
      <c r="K8" s="22" t="s">
        <v>13</v>
      </c>
      <c r="L8" s="23" t="s">
        <v>24</v>
      </c>
      <c r="M8" s="24" t="s">
        <v>14</v>
      </c>
      <c r="N8" s="22" t="s">
        <v>6</v>
      </c>
      <c r="O8" s="22" t="s">
        <v>7</v>
      </c>
      <c r="P8" s="22" t="s">
        <v>8</v>
      </c>
      <c r="Q8" s="22" t="s">
        <v>9</v>
      </c>
      <c r="R8" s="25" t="s">
        <v>14</v>
      </c>
      <c r="S8" s="22" t="s">
        <v>15</v>
      </c>
      <c r="T8" s="22" t="s">
        <v>16</v>
      </c>
      <c r="U8" s="22" t="s">
        <v>17</v>
      </c>
      <c r="V8" s="98"/>
      <c r="W8" s="99"/>
      <c r="X8" s="100"/>
      <c r="Y8" s="101"/>
      <c r="Z8" s="102"/>
      <c r="AA8" s="87"/>
    </row>
    <row r="9" spans="1:27" ht="2.25" customHeight="1">
      <c r="A9" s="26"/>
      <c r="B9" s="27"/>
      <c r="C9" s="28"/>
      <c r="D9" s="29"/>
      <c r="E9" s="29"/>
      <c r="F9" s="29"/>
      <c r="G9" s="29"/>
      <c r="H9" s="29"/>
      <c r="I9" s="29"/>
      <c r="J9" s="29"/>
      <c r="K9" s="29"/>
      <c r="L9" s="30"/>
      <c r="M9" s="31"/>
      <c r="N9" s="29"/>
      <c r="O9" s="29"/>
      <c r="P9" s="29"/>
      <c r="Q9" s="29"/>
      <c r="R9" s="32"/>
      <c r="S9" s="29"/>
      <c r="T9" s="29"/>
      <c r="U9" s="29"/>
      <c r="V9" s="33"/>
      <c r="W9" s="33"/>
      <c r="X9" s="30"/>
      <c r="Y9" s="77"/>
      <c r="Z9" s="78"/>
      <c r="AA9" s="34"/>
    </row>
    <row r="10" spans="1:27" s="41" customFormat="1" ht="9" customHeight="1">
      <c r="A10" s="35" t="s">
        <v>40</v>
      </c>
      <c r="B10" s="36"/>
      <c r="C10" s="37">
        <v>3093</v>
      </c>
      <c r="D10" s="37">
        <v>108</v>
      </c>
      <c r="E10" s="37">
        <v>104</v>
      </c>
      <c r="F10" s="37">
        <v>590</v>
      </c>
      <c r="G10" s="37">
        <v>2291</v>
      </c>
      <c r="H10" s="37">
        <v>157</v>
      </c>
      <c r="I10" s="37">
        <v>1430</v>
      </c>
      <c r="J10" s="37">
        <v>712</v>
      </c>
      <c r="K10" s="37">
        <v>273</v>
      </c>
      <c r="L10" s="37">
        <v>521</v>
      </c>
      <c r="M10" s="37">
        <v>3643</v>
      </c>
      <c r="N10" s="37">
        <v>130</v>
      </c>
      <c r="O10" s="37">
        <v>137</v>
      </c>
      <c r="P10" s="37">
        <v>748</v>
      </c>
      <c r="Q10" s="37">
        <v>2628</v>
      </c>
      <c r="R10" s="37">
        <v>2653</v>
      </c>
      <c r="S10" s="37">
        <v>253</v>
      </c>
      <c r="T10" s="37">
        <v>244</v>
      </c>
      <c r="U10" s="37">
        <v>2156</v>
      </c>
      <c r="V10" s="37">
        <v>25192</v>
      </c>
      <c r="W10" s="37">
        <v>4837283460</v>
      </c>
      <c r="X10" s="37">
        <v>97</v>
      </c>
      <c r="Y10" s="37">
        <v>862</v>
      </c>
      <c r="Z10" s="42"/>
      <c r="AA10" s="43">
        <v>22</v>
      </c>
    </row>
    <row r="11" spans="1:27" s="46" customFormat="1" ht="9" customHeight="1">
      <c r="A11" s="35" t="s">
        <v>41</v>
      </c>
      <c r="B11" s="35"/>
      <c r="C11" s="44">
        <v>3098</v>
      </c>
      <c r="D11" s="37">
        <v>99</v>
      </c>
      <c r="E11" s="37">
        <v>126</v>
      </c>
      <c r="F11" s="37">
        <v>556</v>
      </c>
      <c r="G11" s="37">
        <v>2317</v>
      </c>
      <c r="H11" s="37">
        <v>141</v>
      </c>
      <c r="I11" s="37">
        <v>1440</v>
      </c>
      <c r="J11" s="37">
        <v>734</v>
      </c>
      <c r="K11" s="37">
        <v>264</v>
      </c>
      <c r="L11" s="37">
        <v>519</v>
      </c>
      <c r="M11" s="37">
        <v>3633</v>
      </c>
      <c r="N11" s="37">
        <v>129</v>
      </c>
      <c r="O11" s="37">
        <v>152</v>
      </c>
      <c r="P11" s="37">
        <v>708</v>
      </c>
      <c r="Q11" s="37">
        <v>2644</v>
      </c>
      <c r="R11" s="37">
        <v>2682</v>
      </c>
      <c r="S11" s="38">
        <v>247</v>
      </c>
      <c r="T11" s="38">
        <v>255</v>
      </c>
      <c r="U11" s="38">
        <v>2180</v>
      </c>
      <c r="V11" s="37">
        <v>24772</v>
      </c>
      <c r="W11" s="37">
        <v>4841561734</v>
      </c>
      <c r="X11" s="38">
        <v>72</v>
      </c>
      <c r="Y11" s="37">
        <v>887</v>
      </c>
      <c r="Z11" s="39"/>
      <c r="AA11" s="45">
        <v>23</v>
      </c>
    </row>
    <row r="12" spans="1:27" s="48" customFormat="1" ht="9" customHeight="1">
      <c r="A12" s="35" t="s">
        <v>42</v>
      </c>
      <c r="B12" s="36"/>
      <c r="C12" s="47">
        <v>3206</v>
      </c>
      <c r="D12" s="47">
        <v>104</v>
      </c>
      <c r="E12" s="47">
        <v>118</v>
      </c>
      <c r="F12" s="47">
        <v>539</v>
      </c>
      <c r="G12" s="47">
        <v>2445</v>
      </c>
      <c r="H12" s="47">
        <v>155</v>
      </c>
      <c r="I12" s="47">
        <v>1466</v>
      </c>
      <c r="J12" s="47">
        <v>720</v>
      </c>
      <c r="K12" s="47">
        <v>267</v>
      </c>
      <c r="L12" s="47">
        <v>598</v>
      </c>
      <c r="M12" s="47">
        <v>3684</v>
      </c>
      <c r="N12" s="47">
        <v>125</v>
      </c>
      <c r="O12" s="47">
        <v>140</v>
      </c>
      <c r="P12" s="47">
        <v>678</v>
      </c>
      <c r="Q12" s="47">
        <v>2741</v>
      </c>
      <c r="R12" s="47">
        <v>2514</v>
      </c>
      <c r="S12" s="47">
        <v>219</v>
      </c>
      <c r="T12" s="47">
        <v>253</v>
      </c>
      <c r="U12" s="47">
        <v>2042</v>
      </c>
      <c r="V12" s="47">
        <v>24058</v>
      </c>
      <c r="W12" s="47">
        <v>4115660633</v>
      </c>
      <c r="X12" s="47">
        <v>107</v>
      </c>
      <c r="Y12" s="47">
        <v>781</v>
      </c>
      <c r="Z12" s="39"/>
      <c r="AA12" s="40">
        <v>24</v>
      </c>
    </row>
    <row r="13" spans="1:27" s="48" customFormat="1" ht="9" customHeight="1">
      <c r="A13" s="35" t="s">
        <v>43</v>
      </c>
      <c r="B13" s="36"/>
      <c r="C13" s="47">
        <v>3127</v>
      </c>
      <c r="D13" s="47">
        <v>111</v>
      </c>
      <c r="E13" s="47">
        <v>93</v>
      </c>
      <c r="F13" s="47">
        <v>528</v>
      </c>
      <c r="G13" s="47">
        <v>2395</v>
      </c>
      <c r="H13" s="47">
        <v>166</v>
      </c>
      <c r="I13" s="47">
        <v>1442</v>
      </c>
      <c r="J13" s="47">
        <v>654</v>
      </c>
      <c r="K13" s="47">
        <v>287</v>
      </c>
      <c r="L13" s="47">
        <v>578</v>
      </c>
      <c r="M13" s="47">
        <v>3577</v>
      </c>
      <c r="N13" s="47">
        <v>132</v>
      </c>
      <c r="O13" s="47">
        <v>121</v>
      </c>
      <c r="P13" s="47">
        <v>676</v>
      </c>
      <c r="Q13" s="47">
        <v>2648</v>
      </c>
      <c r="R13" s="47">
        <v>2480</v>
      </c>
      <c r="S13" s="47">
        <v>258</v>
      </c>
      <c r="T13" s="47">
        <v>197</v>
      </c>
      <c r="U13" s="47">
        <v>2025</v>
      </c>
      <c r="V13" s="47">
        <v>24312</v>
      </c>
      <c r="W13" s="47">
        <v>5226028707</v>
      </c>
      <c r="X13" s="47">
        <v>79</v>
      </c>
      <c r="Y13" s="47">
        <v>727</v>
      </c>
      <c r="Z13" s="39"/>
      <c r="AA13" s="40">
        <v>25</v>
      </c>
    </row>
    <row r="14" spans="1:27" s="49" customFormat="1" ht="9" customHeight="1">
      <c r="A14" s="54" t="s">
        <v>44</v>
      </c>
      <c r="B14" s="55"/>
      <c r="C14" s="56">
        <f>SUM(C15:C20)</f>
        <v>2878</v>
      </c>
      <c r="D14" s="56">
        <f>SUM(D15:D20)</f>
        <v>82</v>
      </c>
      <c r="E14" s="56">
        <f aca="true" t="shared" si="0" ref="E14:X14">SUM(E15:E20)</f>
        <v>82</v>
      </c>
      <c r="F14" s="56">
        <f t="shared" si="0"/>
        <v>467</v>
      </c>
      <c r="G14" s="56">
        <f t="shared" si="0"/>
        <v>2247</v>
      </c>
      <c r="H14" s="56">
        <f t="shared" si="0"/>
        <v>134</v>
      </c>
      <c r="I14" s="56">
        <f t="shared" si="0"/>
        <v>1267</v>
      </c>
      <c r="J14" s="56">
        <f t="shared" si="0"/>
        <v>648</v>
      </c>
      <c r="K14" s="56">
        <f t="shared" si="0"/>
        <v>260</v>
      </c>
      <c r="L14" s="56">
        <f t="shared" si="0"/>
        <v>569</v>
      </c>
      <c r="M14" s="56">
        <f t="shared" si="0"/>
        <v>3280</v>
      </c>
      <c r="N14" s="56">
        <f t="shared" si="0"/>
        <v>96</v>
      </c>
      <c r="O14" s="56">
        <f t="shared" si="0"/>
        <v>106</v>
      </c>
      <c r="P14" s="56">
        <f t="shared" si="0"/>
        <v>603</v>
      </c>
      <c r="Q14" s="56">
        <f t="shared" si="0"/>
        <v>2475</v>
      </c>
      <c r="R14" s="56">
        <v>2493</v>
      </c>
      <c r="S14" s="56">
        <v>215</v>
      </c>
      <c r="T14" s="56">
        <v>178</v>
      </c>
      <c r="U14" s="56">
        <v>2100</v>
      </c>
      <c r="V14" s="56">
        <f t="shared" si="0"/>
        <v>22650</v>
      </c>
      <c r="W14" s="56">
        <f t="shared" si="0"/>
        <v>4617989269</v>
      </c>
      <c r="X14" s="56">
        <f t="shared" si="0"/>
        <v>78</v>
      </c>
      <c r="Y14" s="56">
        <f>SUM(Y15:Y20)</f>
        <v>723</v>
      </c>
      <c r="Z14" s="57"/>
      <c r="AA14" s="58">
        <v>26</v>
      </c>
    </row>
    <row r="15" spans="1:27" s="50" customFormat="1" ht="9" customHeight="1">
      <c r="A15" s="35" t="s">
        <v>18</v>
      </c>
      <c r="B15" s="36"/>
      <c r="C15" s="47">
        <v>89</v>
      </c>
      <c r="D15" s="47">
        <v>26</v>
      </c>
      <c r="E15" s="47">
        <v>5</v>
      </c>
      <c r="F15" s="47">
        <v>15</v>
      </c>
      <c r="G15" s="47">
        <v>43</v>
      </c>
      <c r="H15" s="59">
        <v>0</v>
      </c>
      <c r="I15" s="47">
        <v>76</v>
      </c>
      <c r="J15" s="47">
        <v>13</v>
      </c>
      <c r="K15" s="47">
        <v>0</v>
      </c>
      <c r="L15" s="47">
        <v>0</v>
      </c>
      <c r="M15" s="47">
        <v>194</v>
      </c>
      <c r="N15" s="47">
        <v>33</v>
      </c>
      <c r="O15" s="47">
        <v>13</v>
      </c>
      <c r="P15" s="47">
        <v>49</v>
      </c>
      <c r="Q15" s="47">
        <v>99</v>
      </c>
      <c r="R15" s="47">
        <v>165</v>
      </c>
      <c r="S15" s="47">
        <v>29</v>
      </c>
      <c r="T15" s="47">
        <v>23</v>
      </c>
      <c r="U15" s="47">
        <v>113</v>
      </c>
      <c r="V15" s="47">
        <v>4952</v>
      </c>
      <c r="W15" s="47">
        <v>748404958</v>
      </c>
      <c r="X15" s="47">
        <v>6</v>
      </c>
      <c r="Y15" s="47">
        <v>39</v>
      </c>
      <c r="Z15" s="39"/>
      <c r="AA15" s="60" t="s">
        <v>30</v>
      </c>
    </row>
    <row r="16" spans="1:27" s="50" customFormat="1" ht="9" customHeight="1">
      <c r="A16" s="35" t="s">
        <v>19</v>
      </c>
      <c r="B16" s="36"/>
      <c r="C16" s="47">
        <v>743</v>
      </c>
      <c r="D16" s="47">
        <v>47</v>
      </c>
      <c r="E16" s="47">
        <v>62</v>
      </c>
      <c r="F16" s="47">
        <v>132</v>
      </c>
      <c r="G16" s="47">
        <v>502</v>
      </c>
      <c r="H16" s="47">
        <v>1</v>
      </c>
      <c r="I16" s="47">
        <v>473</v>
      </c>
      <c r="J16" s="47">
        <v>257</v>
      </c>
      <c r="K16" s="47">
        <v>12</v>
      </c>
      <c r="L16" s="47">
        <v>0</v>
      </c>
      <c r="M16" s="47">
        <v>985</v>
      </c>
      <c r="N16" s="47">
        <v>51</v>
      </c>
      <c r="O16" s="47">
        <v>77</v>
      </c>
      <c r="P16" s="47">
        <v>215</v>
      </c>
      <c r="Q16" s="47">
        <v>642</v>
      </c>
      <c r="R16" s="47">
        <v>1001</v>
      </c>
      <c r="S16" s="47">
        <v>119</v>
      </c>
      <c r="T16" s="47">
        <v>101</v>
      </c>
      <c r="U16" s="47">
        <v>781</v>
      </c>
      <c r="V16" s="47">
        <v>10745</v>
      </c>
      <c r="W16" s="47">
        <v>2243641764</v>
      </c>
      <c r="X16" s="47">
        <v>43</v>
      </c>
      <c r="Y16" s="47">
        <v>242</v>
      </c>
      <c r="Z16" s="39"/>
      <c r="AA16" s="60" t="s">
        <v>31</v>
      </c>
    </row>
    <row r="17" spans="1:27" s="50" customFormat="1" ht="9" customHeight="1">
      <c r="A17" s="35" t="s">
        <v>20</v>
      </c>
      <c r="B17" s="36"/>
      <c r="C17" s="47">
        <v>1808</v>
      </c>
      <c r="D17" s="47">
        <v>0</v>
      </c>
      <c r="E17" s="47">
        <v>3</v>
      </c>
      <c r="F17" s="47">
        <v>266</v>
      </c>
      <c r="G17" s="47">
        <v>1539</v>
      </c>
      <c r="H17" s="47">
        <v>129</v>
      </c>
      <c r="I17" s="47">
        <v>557</v>
      </c>
      <c r="J17" s="47">
        <v>322</v>
      </c>
      <c r="K17" s="47">
        <v>232</v>
      </c>
      <c r="L17" s="47">
        <v>568</v>
      </c>
      <c r="M17" s="47">
        <v>1829</v>
      </c>
      <c r="N17" s="47">
        <v>0</v>
      </c>
      <c r="O17" s="47">
        <v>3</v>
      </c>
      <c r="P17" s="47">
        <v>272</v>
      </c>
      <c r="Q17" s="47">
        <v>1554</v>
      </c>
      <c r="R17" s="47">
        <v>1158</v>
      </c>
      <c r="S17" s="47">
        <v>57</v>
      </c>
      <c r="T17" s="47">
        <v>40</v>
      </c>
      <c r="U17" s="47">
        <v>1061</v>
      </c>
      <c r="V17" s="47">
        <v>5178</v>
      </c>
      <c r="W17" s="47">
        <v>1225536197</v>
      </c>
      <c r="X17" s="47">
        <v>26</v>
      </c>
      <c r="Y17" s="47">
        <v>383</v>
      </c>
      <c r="Z17" s="39"/>
      <c r="AA17" s="60" t="s">
        <v>32</v>
      </c>
    </row>
    <row r="18" spans="1:27" s="50" customFormat="1" ht="9" customHeight="1">
      <c r="A18" s="35" t="s">
        <v>21</v>
      </c>
      <c r="B18" s="36"/>
      <c r="C18" s="47">
        <v>140</v>
      </c>
      <c r="D18" s="47">
        <v>1</v>
      </c>
      <c r="E18" s="47">
        <v>5</v>
      </c>
      <c r="F18" s="47">
        <v>34</v>
      </c>
      <c r="G18" s="47">
        <v>100</v>
      </c>
      <c r="H18" s="47">
        <v>4</v>
      </c>
      <c r="I18" s="47">
        <v>78</v>
      </c>
      <c r="J18" s="47">
        <v>42</v>
      </c>
      <c r="K18" s="47">
        <v>16</v>
      </c>
      <c r="L18" s="47">
        <v>0</v>
      </c>
      <c r="M18" s="47">
        <v>150</v>
      </c>
      <c r="N18" s="47">
        <v>1</v>
      </c>
      <c r="O18" s="47">
        <v>5</v>
      </c>
      <c r="P18" s="47">
        <v>38</v>
      </c>
      <c r="Q18" s="47">
        <v>106</v>
      </c>
      <c r="R18" s="47">
        <v>132</v>
      </c>
      <c r="S18" s="47">
        <v>6</v>
      </c>
      <c r="T18" s="47">
        <v>11</v>
      </c>
      <c r="U18" s="47">
        <v>115</v>
      </c>
      <c r="V18" s="47">
        <v>804</v>
      </c>
      <c r="W18" s="47">
        <v>234911980</v>
      </c>
      <c r="X18" s="47">
        <v>3</v>
      </c>
      <c r="Y18" s="47">
        <v>47</v>
      </c>
      <c r="Z18" s="39"/>
      <c r="AA18" s="60" t="s">
        <v>34</v>
      </c>
    </row>
    <row r="19" spans="1:27" s="50" customFormat="1" ht="9" customHeight="1">
      <c r="A19" s="35" t="s">
        <v>22</v>
      </c>
      <c r="B19" s="36"/>
      <c r="C19" s="47">
        <v>36</v>
      </c>
      <c r="D19" s="59">
        <v>2</v>
      </c>
      <c r="E19" s="47">
        <v>1</v>
      </c>
      <c r="F19" s="47">
        <v>9</v>
      </c>
      <c r="G19" s="47">
        <v>24</v>
      </c>
      <c r="H19" s="59">
        <v>0</v>
      </c>
      <c r="I19" s="47">
        <v>25</v>
      </c>
      <c r="J19" s="47">
        <v>11</v>
      </c>
      <c r="K19" s="47">
        <v>0</v>
      </c>
      <c r="L19" s="47">
        <v>0</v>
      </c>
      <c r="M19" s="47">
        <v>45</v>
      </c>
      <c r="N19" s="59">
        <v>2</v>
      </c>
      <c r="O19" s="47">
        <v>2</v>
      </c>
      <c r="P19" s="47">
        <v>12</v>
      </c>
      <c r="Q19" s="47">
        <v>29</v>
      </c>
      <c r="R19" s="47">
        <v>27</v>
      </c>
      <c r="S19" s="59">
        <v>2</v>
      </c>
      <c r="T19" s="47">
        <v>2</v>
      </c>
      <c r="U19" s="47">
        <v>23</v>
      </c>
      <c r="V19" s="47">
        <v>536</v>
      </c>
      <c r="W19" s="47">
        <v>126409187</v>
      </c>
      <c r="X19" s="47">
        <v>0</v>
      </c>
      <c r="Y19" s="47">
        <v>5</v>
      </c>
      <c r="Z19" s="39"/>
      <c r="AA19" s="60" t="s">
        <v>35</v>
      </c>
    </row>
    <row r="20" spans="1:27" s="50" customFormat="1" ht="9" customHeight="1" thickBot="1">
      <c r="A20" s="62" t="s">
        <v>23</v>
      </c>
      <c r="B20" s="63"/>
      <c r="C20" s="64">
        <v>62</v>
      </c>
      <c r="D20" s="64">
        <v>6</v>
      </c>
      <c r="E20" s="64">
        <v>6</v>
      </c>
      <c r="F20" s="64">
        <v>11</v>
      </c>
      <c r="G20" s="64">
        <v>39</v>
      </c>
      <c r="H20" s="64">
        <v>0</v>
      </c>
      <c r="I20" s="64">
        <v>58</v>
      </c>
      <c r="J20" s="64">
        <v>3</v>
      </c>
      <c r="K20" s="64">
        <v>0</v>
      </c>
      <c r="L20" s="64">
        <v>1</v>
      </c>
      <c r="M20" s="64">
        <v>77</v>
      </c>
      <c r="N20" s="64">
        <v>9</v>
      </c>
      <c r="O20" s="64">
        <v>6</v>
      </c>
      <c r="P20" s="64">
        <v>17</v>
      </c>
      <c r="Q20" s="64">
        <v>45</v>
      </c>
      <c r="R20" s="64">
        <v>10</v>
      </c>
      <c r="S20" s="64">
        <v>2</v>
      </c>
      <c r="T20" s="64">
        <v>1</v>
      </c>
      <c r="U20" s="64">
        <v>7</v>
      </c>
      <c r="V20" s="64">
        <v>435</v>
      </c>
      <c r="W20" s="64">
        <v>39085183</v>
      </c>
      <c r="X20" s="65">
        <v>0</v>
      </c>
      <c r="Y20" s="64">
        <v>7</v>
      </c>
      <c r="Z20" s="66"/>
      <c r="AA20" s="61" t="s">
        <v>33</v>
      </c>
    </row>
    <row r="21" spans="1:27" ht="9" customHeight="1">
      <c r="A21" s="51" t="s">
        <v>36</v>
      </c>
      <c r="B21" s="52"/>
      <c r="C21" s="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2"/>
    </row>
    <row r="22" spans="1:27" ht="3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2"/>
    </row>
  </sheetData>
  <sheetProtection/>
  <mergeCells count="18">
    <mergeCell ref="C6:C8"/>
    <mergeCell ref="D6:G6"/>
    <mergeCell ref="H6:L6"/>
    <mergeCell ref="A1:AA1"/>
    <mergeCell ref="M5:M6"/>
    <mergeCell ref="N5:Q6"/>
    <mergeCell ref="Y9:Z9"/>
    <mergeCell ref="W2:AA2"/>
    <mergeCell ref="A4:A8"/>
    <mergeCell ref="C4:L4"/>
    <mergeCell ref="Y4:Z4"/>
    <mergeCell ref="AA4:AA8"/>
    <mergeCell ref="C5:L5"/>
    <mergeCell ref="R5:U6"/>
    <mergeCell ref="V5:V8"/>
    <mergeCell ref="W5:W8"/>
    <mergeCell ref="X5:X8"/>
    <mergeCell ref="Y5:Z8"/>
  </mergeCells>
  <printOptions horizontalCentered="1"/>
  <pageMargins left="0.3937007874015748" right="0.3937007874015748" top="1.062992125984252" bottom="0.4724409448818898" header="0.6692913385826772" footer="0.5118110236220472"/>
  <pageSetup fitToHeight="1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3583-03</dc:creator>
  <cp:keywords/>
  <dc:description/>
  <cp:lastModifiedBy>事務端末011</cp:lastModifiedBy>
  <cp:lastPrinted>2015-09-18T00:40:03Z</cp:lastPrinted>
  <dcterms:created xsi:type="dcterms:W3CDTF">2001-10-24T01:22:52Z</dcterms:created>
  <dcterms:modified xsi:type="dcterms:W3CDTF">2015-09-18T02:34:34Z</dcterms:modified>
  <cp:category/>
  <cp:version/>
  <cp:contentType/>
  <cp:contentStatus/>
</cp:coreProperties>
</file>