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010" windowHeight="7560" activeTab="0"/>
  </bookViews>
  <sheets>
    <sheet name="第28表" sheetId="1" r:id="rId1"/>
  </sheets>
  <definedNames/>
  <calcPr fullCalcOnLoad="1"/>
</workbook>
</file>

<file path=xl/sharedStrings.xml><?xml version="1.0" encoding="utf-8"?>
<sst xmlns="http://schemas.openxmlformats.org/spreadsheetml/2006/main" count="78" uniqueCount="37">
  <si>
    <t>焼損棟数</t>
  </si>
  <si>
    <t>り災世帯数</t>
  </si>
  <si>
    <t>り災人員</t>
  </si>
  <si>
    <t>死者</t>
  </si>
  <si>
    <t>負傷者</t>
  </si>
  <si>
    <t>計</t>
  </si>
  <si>
    <t>焼損程度</t>
  </si>
  <si>
    <t>出火階</t>
  </si>
  <si>
    <t>全焼</t>
  </si>
  <si>
    <t>半焼</t>
  </si>
  <si>
    <t>部分焼</t>
  </si>
  <si>
    <t>ぼや</t>
  </si>
  <si>
    <t>第28表　出火階別地階を有する建物の火災状況</t>
  </si>
  <si>
    <t>階</t>
  </si>
  <si>
    <t>建</t>
  </si>
  <si>
    <t>地下階層</t>
  </si>
  <si>
    <t>損害額（円）</t>
  </si>
  <si>
    <t>地</t>
  </si>
  <si>
    <t>下</t>
  </si>
  <si>
    <t>6階以上
地下</t>
  </si>
  <si>
    <t>以上
15階</t>
  </si>
  <si>
    <t>焼損床面積（㎡）</t>
  </si>
  <si>
    <t>平成22年</t>
  </si>
  <si>
    <t>なし
地上階</t>
  </si>
  <si>
    <t>地下1</t>
  </si>
  <si>
    <t>　　地　　　　　　　　　　上　　　　　　　　　　　階</t>
  </si>
  <si>
    <t>層　　　　　　</t>
  </si>
  <si>
    <t>　　　　火　　　　　　　　　　　　　　　　　　　災　　　　　　　　　　　　　　　　　　件</t>
  </si>
  <si>
    <t>数　　　　　　　　　　</t>
  </si>
  <si>
    <t>平成23年</t>
  </si>
  <si>
    <t>平成24年</t>
  </si>
  <si>
    <t>平成25年</t>
  </si>
  <si>
    <t>平成26年</t>
  </si>
  <si>
    <t>（平成26年）</t>
  </si>
  <si>
    <t>注1.本表は、火元建物が地階を有する火災について集計したものです。</t>
  </si>
  <si>
    <t>　2.治外法権火災及び管外からの延焼火災を除いています。</t>
  </si>
  <si>
    <t>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</si>
</sst>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Border="1" applyAlignment="1">
      <alignment horizontal="right" vertical="center"/>
      <protection/>
    </xf>
    <xf numFmtId="0" fontId="6" fillId="0" borderId="0" xfId="61" applyNumberFormat="1" applyFont="1" applyFill="1" applyBorder="1" applyAlignment="1">
      <alignment horizontal="center" vertical="center"/>
      <protection/>
    </xf>
    <xf numFmtId="0" fontId="5" fillId="0" borderId="10" xfId="61" applyNumberFormat="1" applyFont="1" applyFill="1" applyBorder="1" applyAlignment="1">
      <alignment horizontal="center" vertical="center"/>
      <protection/>
    </xf>
    <xf numFmtId="0" fontId="5" fillId="0" borderId="11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5" fillId="0" borderId="13" xfId="61" applyFont="1" applyFill="1" applyBorder="1" applyAlignment="1">
      <alignment horizontal="distributed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1" xfId="61" applyNumberFormat="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17" xfId="61" applyNumberFormat="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distributed" vertical="center"/>
      <protection/>
    </xf>
    <xf numFmtId="0" fontId="5" fillId="0" borderId="18" xfId="61" applyFont="1" applyFill="1" applyBorder="1" applyAlignment="1">
      <alignment horizontal="distributed" vertical="center"/>
      <protection/>
    </xf>
    <xf numFmtId="0" fontId="5" fillId="0" borderId="18" xfId="61" applyFont="1" applyFill="1" applyBorder="1" applyAlignment="1">
      <alignment horizontal="center" vertical="distributed" textRotation="255" wrapText="1"/>
      <protection/>
    </xf>
    <xf numFmtId="0" fontId="5" fillId="0" borderId="18" xfId="61" applyFont="1" applyFill="1" applyBorder="1" applyAlignment="1">
      <alignment horizontal="center" vertical="distributed" textRotation="255"/>
      <protection/>
    </xf>
    <xf numFmtId="0" fontId="5" fillId="0" borderId="18" xfId="61" applyFont="1" applyFill="1" applyBorder="1" applyAlignment="1">
      <alignment vertical="distributed"/>
      <protection/>
    </xf>
    <xf numFmtId="0" fontId="5" fillId="0" borderId="18" xfId="61" applyFont="1" applyFill="1" applyBorder="1" applyAlignment="1">
      <alignment horizontal="center" vertical="center" wrapText="1"/>
      <protection/>
    </xf>
    <xf numFmtId="0" fontId="5" fillId="0" borderId="18" xfId="61" applyFont="1" applyFill="1" applyBorder="1" applyAlignment="1">
      <alignment vertical="distributed" wrapText="1"/>
      <protection/>
    </xf>
    <xf numFmtId="0" fontId="5" fillId="0" borderId="18" xfId="61" applyFont="1" applyFill="1" applyBorder="1" applyAlignment="1">
      <alignment horizontal="center" vertical="center" textRotation="255" wrapText="1"/>
      <protection/>
    </xf>
    <xf numFmtId="0" fontId="3" fillId="0" borderId="15" xfId="61" applyFont="1" applyFill="1" applyBorder="1" applyAlignment="1">
      <alignment horizontal="distributed" vertical="center"/>
      <protection/>
    </xf>
    <xf numFmtId="41" fontId="3" fillId="0" borderId="0" xfId="50" applyNumberFormat="1" applyFont="1" applyFill="1" applyAlignment="1">
      <alignment horizontal="right" vertical="center"/>
    </xf>
    <xf numFmtId="41" fontId="3" fillId="0" borderId="0" xfId="50" applyNumberFormat="1" applyFont="1" applyFill="1" applyBorder="1" applyAlignment="1">
      <alignment horizontal="right" vertical="center"/>
    </xf>
    <xf numFmtId="41" fontId="3" fillId="0" borderId="0" xfId="50" applyNumberFormat="1" applyFont="1" applyFill="1" applyBorder="1" applyAlignment="1">
      <alignment horizontal="right" vertical="center" wrapText="1"/>
    </xf>
    <xf numFmtId="0" fontId="3" fillId="0" borderId="0" xfId="61" applyFont="1" applyFill="1" applyAlignment="1">
      <alignment vertical="center"/>
      <protection/>
    </xf>
    <xf numFmtId="38" fontId="3" fillId="0" borderId="15" xfId="50" applyFont="1" applyFill="1" applyBorder="1" applyAlignment="1">
      <alignment horizontal="distributed" vertical="center"/>
    </xf>
    <xf numFmtId="0" fontId="0" fillId="0" borderId="0" xfId="61" applyNumberFormat="1" applyFont="1" applyFill="1" applyAlignment="1">
      <alignment horizontal="center"/>
      <protection/>
    </xf>
    <xf numFmtId="0" fontId="8" fillId="0" borderId="0" xfId="61" applyNumberFormat="1" applyFont="1" applyFill="1" applyAlignment="1">
      <alignment vertical="center"/>
      <protection/>
    </xf>
    <xf numFmtId="0" fontId="0" fillId="0" borderId="0" xfId="61" applyNumberFormat="1" applyFont="1" applyFill="1" applyAlignment="1">
      <alignment vertical="center"/>
      <protection/>
    </xf>
    <xf numFmtId="41" fontId="3" fillId="0" borderId="0" xfId="61" applyNumberFormat="1" applyFont="1" applyFill="1" applyBorder="1" applyAlignment="1" applyProtection="1">
      <alignment horizontal="right" vertical="center"/>
      <protection/>
    </xf>
    <xf numFmtId="41" fontId="3" fillId="0" borderId="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176" fontId="3" fillId="0" borderId="15" xfId="61" applyNumberFormat="1" applyFont="1" applyFill="1" applyBorder="1" applyAlignment="1" applyProtection="1">
      <alignment horizontal="left" vertical="center"/>
      <protection/>
    </xf>
    <xf numFmtId="41" fontId="3" fillId="0" borderId="0" xfId="61" applyNumberFormat="1" applyFont="1" applyFill="1" applyBorder="1" applyAlignment="1" applyProtection="1">
      <alignment horizontal="right" vertical="center"/>
      <protection locked="0"/>
    </xf>
    <xf numFmtId="41" fontId="3" fillId="0" borderId="0" xfId="61" applyNumberFormat="1" applyFont="1" applyFill="1" applyBorder="1" applyAlignment="1">
      <alignment horizontal="right" vertical="center"/>
      <protection/>
    </xf>
    <xf numFmtId="0" fontId="3" fillId="0" borderId="11" xfId="61" applyNumberFormat="1" applyFont="1" applyFill="1" applyBorder="1" applyAlignment="1" applyProtection="1">
      <alignment horizontal="center" vertical="center"/>
      <protection/>
    </xf>
    <xf numFmtId="176" fontId="7" fillId="0" borderId="15" xfId="61" applyNumberFormat="1" applyFont="1" applyFill="1" applyBorder="1" applyAlignment="1" applyProtection="1">
      <alignment horizontal="left" vertical="center"/>
      <protection/>
    </xf>
    <xf numFmtId="41" fontId="7" fillId="0" borderId="0" xfId="61" applyNumberFormat="1" applyFont="1" applyFill="1" applyBorder="1" applyAlignment="1" applyProtection="1">
      <alignment horizontal="right" vertical="center"/>
      <protection/>
    </xf>
    <xf numFmtId="41" fontId="7" fillId="0" borderId="0" xfId="61" applyNumberFormat="1" applyFont="1" applyFill="1" applyBorder="1" applyAlignment="1" applyProtection="1">
      <alignment horizontal="right" vertical="center"/>
      <protection locked="0"/>
    </xf>
    <xf numFmtId="41" fontId="7" fillId="0" borderId="0" xfId="61" applyNumberFormat="1" applyFont="1" applyFill="1" applyBorder="1" applyAlignment="1">
      <alignment vertical="center"/>
      <protection/>
    </xf>
    <xf numFmtId="0" fontId="7" fillId="0" borderId="11" xfId="61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0" fontId="3" fillId="0" borderId="0" xfId="61" applyNumberFormat="1" applyFont="1" applyFill="1" applyBorder="1" applyAlignment="1" applyProtection="1">
      <alignment horizontal="right" vertical="center"/>
      <protection/>
    </xf>
    <xf numFmtId="0" fontId="3" fillId="0" borderId="19" xfId="61" applyNumberFormat="1" applyFont="1" applyFill="1" applyBorder="1" applyAlignment="1" applyProtection="1">
      <alignment horizontal="right" vertical="center"/>
      <protection/>
    </xf>
    <xf numFmtId="0" fontId="3" fillId="0" borderId="19" xfId="61" applyFont="1" applyFill="1" applyBorder="1" applyAlignment="1">
      <alignment vertical="center"/>
      <protection/>
    </xf>
    <xf numFmtId="176" fontId="3" fillId="0" borderId="20" xfId="61" applyNumberFormat="1" applyFont="1" applyFill="1" applyBorder="1" applyAlignment="1" applyProtection="1">
      <alignment horizontal="left" vertical="center"/>
      <protection/>
    </xf>
    <xf numFmtId="41" fontId="3" fillId="0" borderId="19" xfId="61" applyNumberFormat="1" applyFont="1" applyFill="1" applyBorder="1" applyAlignment="1">
      <alignment vertical="center"/>
      <protection/>
    </xf>
    <xf numFmtId="0" fontId="3" fillId="0" borderId="21" xfId="61" applyNumberFormat="1" applyFont="1" applyFill="1" applyBorder="1" applyAlignment="1" applyProtection="1">
      <alignment horizontal="center" vertical="center"/>
      <protection/>
    </xf>
    <xf numFmtId="0" fontId="8" fillId="0" borderId="0" xfId="61" applyFont="1" applyFill="1" applyBorder="1" applyAlignment="1">
      <alignment vertical="center"/>
      <protection/>
    </xf>
    <xf numFmtId="41" fontId="3" fillId="0" borderId="0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0" fontId="3" fillId="0" borderId="0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center" vertical="distributed" textRotation="255"/>
      <protection/>
    </xf>
    <xf numFmtId="0" fontId="5" fillId="0" borderId="22" xfId="61" applyFont="1" applyFill="1" applyBorder="1" applyAlignment="1">
      <alignment horizontal="center" vertical="distributed" textRotation="255"/>
      <protection/>
    </xf>
    <xf numFmtId="0" fontId="5" fillId="0" borderId="11" xfId="61" applyFont="1" applyFill="1" applyBorder="1" applyAlignment="1">
      <alignment horizontal="center" vertical="distributed" textRotation="255"/>
      <protection/>
    </xf>
    <xf numFmtId="0" fontId="5" fillId="0" borderId="15" xfId="61" applyFont="1" applyFill="1" applyBorder="1" applyAlignment="1">
      <alignment horizontal="center" vertical="distributed" textRotation="255"/>
      <protection/>
    </xf>
    <xf numFmtId="0" fontId="5" fillId="0" borderId="17" xfId="61" applyFont="1" applyFill="1" applyBorder="1" applyAlignment="1">
      <alignment horizontal="center" vertical="distributed" textRotation="255"/>
      <protection/>
    </xf>
    <xf numFmtId="0" fontId="5" fillId="0" borderId="23" xfId="61" applyFont="1" applyFill="1" applyBorder="1" applyAlignment="1">
      <alignment horizontal="center" vertical="distributed" textRotation="255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distributed" textRotation="255"/>
      <protection/>
    </xf>
    <xf numFmtId="0" fontId="5" fillId="0" borderId="14" xfId="61" applyFont="1" applyFill="1" applyBorder="1" applyAlignment="1">
      <alignment horizontal="center" vertical="distributed" textRotation="255"/>
      <protection/>
    </xf>
    <xf numFmtId="0" fontId="5" fillId="0" borderId="16" xfId="61" applyFont="1" applyFill="1" applyBorder="1" applyAlignment="1">
      <alignment horizontal="center" vertical="distributed" textRotation="255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distributed" vertical="center"/>
      <protection/>
    </xf>
    <xf numFmtId="0" fontId="8" fillId="0" borderId="28" xfId="61" applyFont="1" applyFill="1" applyBorder="1" applyAlignment="1">
      <alignment horizontal="distributed" vertical="center"/>
      <protection/>
    </xf>
    <xf numFmtId="0" fontId="8" fillId="0" borderId="29" xfId="61" applyFont="1" applyFill="1" applyBorder="1" applyAlignment="1">
      <alignment horizontal="distributed" vertical="center"/>
      <protection/>
    </xf>
    <xf numFmtId="0" fontId="3" fillId="0" borderId="12" xfId="61" applyFont="1" applyFill="1" applyBorder="1" applyAlignment="1">
      <alignment horizontal="center" vertical="distributed" textRotation="255" wrapText="1"/>
      <protection/>
    </xf>
    <xf numFmtId="0" fontId="3" fillId="0" borderId="14" xfId="61" applyFont="1" applyFill="1" applyBorder="1" applyAlignment="1">
      <alignment horizontal="center" vertical="distributed" textRotation="255"/>
      <protection/>
    </xf>
    <xf numFmtId="0" fontId="3" fillId="0" borderId="16" xfId="61" applyFont="1" applyFill="1" applyBorder="1" applyAlignment="1">
      <alignment horizontal="center" vertical="distributed" textRotation="255"/>
      <protection/>
    </xf>
    <xf numFmtId="0" fontId="8" fillId="0" borderId="28" xfId="61" applyFont="1" applyFill="1" applyBorder="1" applyAlignment="1">
      <alignment horizontal="center"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38" fontId="7" fillId="0" borderId="0" xfId="50" applyFont="1" applyFill="1" applyBorder="1" applyAlignment="1">
      <alignment horizontal="distributed" vertical="center"/>
    </xf>
    <xf numFmtId="0" fontId="3" fillId="0" borderId="14" xfId="61" applyFont="1" applyFill="1" applyBorder="1" applyAlignment="1">
      <alignment horizontal="center" vertical="distributed" textRotation="255" wrapText="1"/>
      <protection/>
    </xf>
    <xf numFmtId="0" fontId="3" fillId="0" borderId="16" xfId="61" applyFont="1" applyFill="1" applyBorder="1" applyAlignment="1">
      <alignment horizontal="center" vertical="distributed" textRotation="255" wrapText="1"/>
      <protection/>
    </xf>
    <xf numFmtId="38" fontId="3" fillId="0" borderId="0" xfId="50" applyFont="1" applyFill="1" applyBorder="1" applyAlignment="1">
      <alignment horizontal="distributed" vertical="center"/>
    </xf>
    <xf numFmtId="0" fontId="3" fillId="0" borderId="12" xfId="61" applyFont="1" applyFill="1" applyBorder="1" applyAlignment="1">
      <alignment horizontal="center" vertical="distributed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"/>
  <sheetViews>
    <sheetView tabSelected="1" view="pageBreakPreview" zoomScaleNormal="115" zoomScaleSheetLayoutView="100" zoomScalePageLayoutView="0" workbookViewId="0" topLeftCell="A1">
      <selection activeCell="A1" sqref="A1:AM1"/>
    </sheetView>
  </sheetViews>
  <sheetFormatPr defaultColWidth="9.00390625" defaultRowHeight="13.5"/>
  <cols>
    <col min="1" max="1" width="5.875" style="1" customWidth="1"/>
    <col min="2" max="2" width="3.375" style="1" bestFit="1" customWidth="1"/>
    <col min="3" max="3" width="0.6171875" style="1" customWidth="1"/>
    <col min="4" max="26" width="4.50390625" style="1" customWidth="1"/>
    <col min="27" max="30" width="4.75390625" style="1" customWidth="1"/>
    <col min="31" max="33" width="5.125" style="1" customWidth="1"/>
    <col min="34" max="34" width="6.125" style="1" customWidth="1"/>
    <col min="35" max="35" width="10.875" style="1" customWidth="1"/>
    <col min="36" max="36" width="4.50390625" style="1" customWidth="1"/>
    <col min="37" max="37" width="4.25390625" style="1" customWidth="1"/>
    <col min="38" max="38" width="0.37109375" style="1" customWidth="1"/>
    <col min="39" max="39" width="3.50390625" style="32" customWidth="1"/>
    <col min="40" max="16384" width="9.00390625" style="1" customWidth="1"/>
  </cols>
  <sheetData>
    <row r="1" spans="1:39" ht="17.25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3"/>
      <c r="AK2" s="3"/>
      <c r="AL2" s="3"/>
      <c r="AM2" s="4"/>
    </row>
    <row r="3" spans="1:39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"/>
      <c r="AJ3" s="71" t="s">
        <v>33</v>
      </c>
      <c r="AK3" s="71"/>
      <c r="AL3" s="71"/>
      <c r="AM3" s="71"/>
    </row>
    <row r="4" spans="1:39" ht="8.25" customHeight="1">
      <c r="A4" s="72" t="s">
        <v>7</v>
      </c>
      <c r="B4" s="72"/>
      <c r="C4" s="73"/>
      <c r="D4" s="68" t="s">
        <v>27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 t="s">
        <v>28</v>
      </c>
      <c r="W4" s="64"/>
      <c r="X4" s="64"/>
      <c r="Y4" s="64"/>
      <c r="Z4" s="64"/>
      <c r="AA4" s="64"/>
      <c r="AB4" s="64"/>
      <c r="AC4" s="64"/>
      <c r="AD4" s="65"/>
      <c r="AE4" s="78" t="s">
        <v>0</v>
      </c>
      <c r="AF4" s="78" t="s">
        <v>1</v>
      </c>
      <c r="AG4" s="78" t="s">
        <v>2</v>
      </c>
      <c r="AH4" s="78" t="s">
        <v>21</v>
      </c>
      <c r="AI4" s="78" t="s">
        <v>16</v>
      </c>
      <c r="AJ4" s="78" t="s">
        <v>3</v>
      </c>
      <c r="AK4" s="58" t="s">
        <v>4</v>
      </c>
      <c r="AL4" s="59"/>
      <c r="AM4" s="5"/>
    </row>
    <row r="5" spans="1:39" ht="7.5" customHeight="1">
      <c r="A5" s="74"/>
      <c r="B5" s="74"/>
      <c r="C5" s="75"/>
      <c r="D5" s="69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7"/>
      <c r="AE5" s="79"/>
      <c r="AF5" s="79"/>
      <c r="AG5" s="79"/>
      <c r="AH5" s="79"/>
      <c r="AI5" s="79"/>
      <c r="AJ5" s="79"/>
      <c r="AK5" s="60"/>
      <c r="AL5" s="61"/>
      <c r="AM5" s="6"/>
    </row>
    <row r="6" spans="1:39" s="7" customFormat="1" ht="13.5">
      <c r="A6" s="74"/>
      <c r="B6" s="74"/>
      <c r="C6" s="75"/>
      <c r="D6" s="81" t="s">
        <v>5</v>
      </c>
      <c r="E6" s="84" t="s">
        <v>15</v>
      </c>
      <c r="F6" s="85"/>
      <c r="G6" s="85"/>
      <c r="H6" s="85"/>
      <c r="I6" s="85"/>
      <c r="J6" s="86"/>
      <c r="K6" s="92" t="s">
        <v>25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 t="s">
        <v>26</v>
      </c>
      <c r="W6" s="90"/>
      <c r="X6" s="90"/>
      <c r="Y6" s="90"/>
      <c r="Z6" s="91"/>
      <c r="AA6" s="84" t="s">
        <v>6</v>
      </c>
      <c r="AB6" s="85"/>
      <c r="AC6" s="85"/>
      <c r="AD6" s="86"/>
      <c r="AE6" s="79"/>
      <c r="AF6" s="79"/>
      <c r="AG6" s="79"/>
      <c r="AH6" s="79"/>
      <c r="AI6" s="79"/>
      <c r="AJ6" s="79"/>
      <c r="AK6" s="60"/>
      <c r="AL6" s="61"/>
      <c r="AM6" s="6"/>
    </row>
    <row r="7" spans="1:39" s="7" customFormat="1" ht="13.5">
      <c r="A7" s="74"/>
      <c r="B7" s="74"/>
      <c r="C7" s="75"/>
      <c r="D7" s="82"/>
      <c r="E7" s="8" t="s">
        <v>17</v>
      </c>
      <c r="F7" s="8" t="s">
        <v>17</v>
      </c>
      <c r="G7" s="8" t="s">
        <v>17</v>
      </c>
      <c r="H7" s="8" t="s">
        <v>17</v>
      </c>
      <c r="I7" s="8" t="s">
        <v>17</v>
      </c>
      <c r="J7" s="87" t="s">
        <v>19</v>
      </c>
      <c r="K7" s="97" t="s">
        <v>23</v>
      </c>
      <c r="L7" s="9">
        <v>1</v>
      </c>
      <c r="M7" s="9">
        <v>2</v>
      </c>
      <c r="N7" s="9">
        <v>3</v>
      </c>
      <c r="O7" s="9">
        <v>4</v>
      </c>
      <c r="P7" s="9">
        <v>5</v>
      </c>
      <c r="Q7" s="9">
        <v>6</v>
      </c>
      <c r="R7" s="9">
        <v>7</v>
      </c>
      <c r="S7" s="9">
        <v>8</v>
      </c>
      <c r="T7" s="9">
        <v>9</v>
      </c>
      <c r="U7" s="10">
        <v>10</v>
      </c>
      <c r="V7" s="9">
        <v>11</v>
      </c>
      <c r="W7" s="9">
        <v>12</v>
      </c>
      <c r="X7" s="9">
        <v>13</v>
      </c>
      <c r="Y7" s="9">
        <v>14</v>
      </c>
      <c r="Z7" s="87" t="s">
        <v>20</v>
      </c>
      <c r="AA7" s="87" t="s">
        <v>8</v>
      </c>
      <c r="AB7" s="87" t="s">
        <v>9</v>
      </c>
      <c r="AC7" s="87" t="s">
        <v>10</v>
      </c>
      <c r="AD7" s="87" t="s">
        <v>11</v>
      </c>
      <c r="AE7" s="79"/>
      <c r="AF7" s="79"/>
      <c r="AG7" s="79"/>
      <c r="AH7" s="79"/>
      <c r="AI7" s="79"/>
      <c r="AJ7" s="79"/>
      <c r="AK7" s="60"/>
      <c r="AL7" s="61"/>
      <c r="AM7" s="6"/>
    </row>
    <row r="8" spans="1:39" s="7" customFormat="1" ht="13.5" customHeight="1">
      <c r="A8" s="74"/>
      <c r="B8" s="74"/>
      <c r="C8" s="75"/>
      <c r="D8" s="82"/>
      <c r="E8" s="11" t="s">
        <v>18</v>
      </c>
      <c r="F8" s="11" t="s">
        <v>18</v>
      </c>
      <c r="G8" s="11" t="s">
        <v>18</v>
      </c>
      <c r="H8" s="11" t="s">
        <v>18</v>
      </c>
      <c r="I8" s="11" t="s">
        <v>18</v>
      </c>
      <c r="J8" s="88"/>
      <c r="K8" s="88"/>
      <c r="L8" s="11"/>
      <c r="M8" s="11"/>
      <c r="N8" s="11"/>
      <c r="O8" s="11"/>
      <c r="P8" s="11"/>
      <c r="Q8" s="11"/>
      <c r="R8" s="11"/>
      <c r="S8" s="11"/>
      <c r="T8" s="11"/>
      <c r="U8" s="12"/>
      <c r="V8" s="11"/>
      <c r="W8" s="11"/>
      <c r="X8" s="11"/>
      <c r="Y8" s="11"/>
      <c r="Z8" s="94"/>
      <c r="AA8" s="94"/>
      <c r="AB8" s="94"/>
      <c r="AC8" s="94"/>
      <c r="AD8" s="94"/>
      <c r="AE8" s="79"/>
      <c r="AF8" s="79"/>
      <c r="AG8" s="79"/>
      <c r="AH8" s="79"/>
      <c r="AI8" s="79"/>
      <c r="AJ8" s="79"/>
      <c r="AK8" s="60"/>
      <c r="AL8" s="61"/>
      <c r="AM8" s="13"/>
    </row>
    <row r="9" spans="1:39" s="7" customFormat="1" ht="13.5">
      <c r="A9" s="74"/>
      <c r="B9" s="74"/>
      <c r="C9" s="75"/>
      <c r="D9" s="82"/>
      <c r="E9" s="11">
        <v>1</v>
      </c>
      <c r="F9" s="11">
        <v>2</v>
      </c>
      <c r="G9" s="11">
        <v>3</v>
      </c>
      <c r="H9" s="11">
        <v>4</v>
      </c>
      <c r="I9" s="11">
        <v>5</v>
      </c>
      <c r="J9" s="88"/>
      <c r="K9" s="88"/>
      <c r="L9" s="14" t="s">
        <v>13</v>
      </c>
      <c r="M9" s="14" t="s">
        <v>13</v>
      </c>
      <c r="N9" s="14" t="s">
        <v>13</v>
      </c>
      <c r="O9" s="14" t="s">
        <v>13</v>
      </c>
      <c r="P9" s="14" t="s">
        <v>13</v>
      </c>
      <c r="Q9" s="14" t="s">
        <v>13</v>
      </c>
      <c r="R9" s="14" t="s">
        <v>13</v>
      </c>
      <c r="S9" s="14" t="s">
        <v>13</v>
      </c>
      <c r="T9" s="14" t="s">
        <v>13</v>
      </c>
      <c r="U9" s="15" t="s">
        <v>13</v>
      </c>
      <c r="V9" s="14" t="s">
        <v>13</v>
      </c>
      <c r="W9" s="14" t="s">
        <v>13</v>
      </c>
      <c r="X9" s="14" t="s">
        <v>13</v>
      </c>
      <c r="Y9" s="14" t="s">
        <v>13</v>
      </c>
      <c r="Z9" s="94"/>
      <c r="AA9" s="94"/>
      <c r="AB9" s="94"/>
      <c r="AC9" s="94"/>
      <c r="AD9" s="94"/>
      <c r="AE9" s="79"/>
      <c r="AF9" s="79"/>
      <c r="AG9" s="79"/>
      <c r="AH9" s="79"/>
      <c r="AI9" s="79"/>
      <c r="AJ9" s="79"/>
      <c r="AK9" s="60"/>
      <c r="AL9" s="61"/>
      <c r="AM9" s="13"/>
    </row>
    <row r="10" spans="1:39" s="7" customFormat="1" ht="13.5">
      <c r="A10" s="76"/>
      <c r="B10" s="76"/>
      <c r="C10" s="77"/>
      <c r="D10" s="83"/>
      <c r="E10" s="16" t="s">
        <v>13</v>
      </c>
      <c r="F10" s="16" t="s">
        <v>13</v>
      </c>
      <c r="G10" s="16" t="s">
        <v>13</v>
      </c>
      <c r="H10" s="16" t="s">
        <v>13</v>
      </c>
      <c r="I10" s="16" t="s">
        <v>13</v>
      </c>
      <c r="J10" s="89"/>
      <c r="K10" s="89"/>
      <c r="L10" s="11" t="s">
        <v>14</v>
      </c>
      <c r="M10" s="11" t="s">
        <v>14</v>
      </c>
      <c r="N10" s="11" t="s">
        <v>14</v>
      </c>
      <c r="O10" s="11" t="s">
        <v>14</v>
      </c>
      <c r="P10" s="11" t="s">
        <v>14</v>
      </c>
      <c r="Q10" s="11" t="s">
        <v>14</v>
      </c>
      <c r="R10" s="11" t="s">
        <v>14</v>
      </c>
      <c r="S10" s="11" t="s">
        <v>14</v>
      </c>
      <c r="T10" s="11" t="s">
        <v>14</v>
      </c>
      <c r="U10" s="12" t="s">
        <v>14</v>
      </c>
      <c r="V10" s="11" t="s">
        <v>14</v>
      </c>
      <c r="W10" s="11" t="s">
        <v>14</v>
      </c>
      <c r="X10" s="11" t="s">
        <v>14</v>
      </c>
      <c r="Y10" s="11" t="s">
        <v>14</v>
      </c>
      <c r="Z10" s="95"/>
      <c r="AA10" s="95"/>
      <c r="AB10" s="95"/>
      <c r="AC10" s="95"/>
      <c r="AD10" s="95"/>
      <c r="AE10" s="80"/>
      <c r="AF10" s="80"/>
      <c r="AG10" s="80"/>
      <c r="AH10" s="80"/>
      <c r="AI10" s="80"/>
      <c r="AJ10" s="80"/>
      <c r="AK10" s="62"/>
      <c r="AL10" s="63"/>
      <c r="AM10" s="17"/>
    </row>
    <row r="11" spans="1:39" ht="6" customHeight="1">
      <c r="A11" s="18"/>
      <c r="B11" s="18"/>
      <c r="C11" s="10"/>
      <c r="D11" s="19"/>
      <c r="E11" s="20"/>
      <c r="F11" s="20"/>
      <c r="G11" s="20"/>
      <c r="H11" s="20"/>
      <c r="I11" s="20"/>
      <c r="J11" s="21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0"/>
      <c r="AB11" s="20"/>
      <c r="AC11" s="20"/>
      <c r="AD11" s="20"/>
      <c r="AE11" s="21"/>
      <c r="AF11" s="21"/>
      <c r="AG11" s="21"/>
      <c r="AH11" s="25"/>
      <c r="AI11" s="25"/>
      <c r="AJ11" s="21"/>
      <c r="AK11" s="21"/>
      <c r="AL11" s="21"/>
      <c r="AM11" s="13"/>
    </row>
    <row r="12" spans="1:39" s="30" customFormat="1" ht="13.5" customHeight="1">
      <c r="A12" s="96" t="s">
        <v>22</v>
      </c>
      <c r="B12" s="96"/>
      <c r="C12" s="26"/>
      <c r="D12" s="27">
        <v>763</v>
      </c>
      <c r="E12" s="27">
        <v>515</v>
      </c>
      <c r="F12" s="27">
        <v>138</v>
      </c>
      <c r="G12" s="27">
        <v>45</v>
      </c>
      <c r="H12" s="27">
        <v>41</v>
      </c>
      <c r="I12" s="27">
        <v>16</v>
      </c>
      <c r="J12" s="27">
        <v>8</v>
      </c>
      <c r="K12" s="27">
        <v>2</v>
      </c>
      <c r="L12" s="27">
        <v>14</v>
      </c>
      <c r="M12" s="27">
        <v>51</v>
      </c>
      <c r="N12" s="27">
        <v>74</v>
      </c>
      <c r="O12" s="27">
        <v>55</v>
      </c>
      <c r="P12" s="27">
        <v>66</v>
      </c>
      <c r="Q12" s="27">
        <v>57</v>
      </c>
      <c r="R12" s="27">
        <v>50</v>
      </c>
      <c r="S12" s="27">
        <v>70</v>
      </c>
      <c r="T12" s="27">
        <v>71</v>
      </c>
      <c r="U12" s="27">
        <v>49</v>
      </c>
      <c r="V12" s="27">
        <v>36</v>
      </c>
      <c r="W12" s="27">
        <v>27</v>
      </c>
      <c r="X12" s="27">
        <v>19</v>
      </c>
      <c r="Y12" s="27">
        <v>26</v>
      </c>
      <c r="Z12" s="27">
        <v>96</v>
      </c>
      <c r="AA12" s="27">
        <v>1</v>
      </c>
      <c r="AB12" s="27">
        <v>2</v>
      </c>
      <c r="AC12" s="27">
        <v>112</v>
      </c>
      <c r="AD12" s="27">
        <v>648</v>
      </c>
      <c r="AE12" s="27">
        <v>771</v>
      </c>
      <c r="AF12" s="27">
        <v>225</v>
      </c>
      <c r="AG12" s="27">
        <v>469</v>
      </c>
      <c r="AH12" s="27">
        <v>1634</v>
      </c>
      <c r="AI12" s="27">
        <v>555925652</v>
      </c>
      <c r="AJ12" s="27">
        <v>7</v>
      </c>
      <c r="AK12" s="28">
        <v>155</v>
      </c>
      <c r="AL12" s="29"/>
      <c r="AM12" s="13">
        <v>22</v>
      </c>
    </row>
    <row r="13" spans="1:39" s="30" customFormat="1" ht="13.5" customHeight="1">
      <c r="A13" s="96" t="s">
        <v>29</v>
      </c>
      <c r="B13" s="96"/>
      <c r="C13" s="26"/>
      <c r="D13" s="35">
        <v>724</v>
      </c>
      <c r="E13" s="35">
        <v>484</v>
      </c>
      <c r="F13" s="35">
        <v>120</v>
      </c>
      <c r="G13" s="35">
        <v>49</v>
      </c>
      <c r="H13" s="35">
        <v>52</v>
      </c>
      <c r="I13" s="35">
        <v>14</v>
      </c>
      <c r="J13" s="35">
        <v>5</v>
      </c>
      <c r="K13" s="35">
        <v>3</v>
      </c>
      <c r="L13" s="35">
        <v>11</v>
      </c>
      <c r="M13" s="35">
        <v>45</v>
      </c>
      <c r="N13" s="35">
        <v>61</v>
      </c>
      <c r="O13" s="35">
        <v>48</v>
      </c>
      <c r="P13" s="35">
        <v>81</v>
      </c>
      <c r="Q13" s="35">
        <v>57</v>
      </c>
      <c r="R13" s="35">
        <v>50</v>
      </c>
      <c r="S13" s="35">
        <v>57</v>
      </c>
      <c r="T13" s="35">
        <v>45</v>
      </c>
      <c r="U13" s="35">
        <v>30</v>
      </c>
      <c r="V13" s="35">
        <v>23</v>
      </c>
      <c r="W13" s="35">
        <v>24</v>
      </c>
      <c r="X13" s="35">
        <v>17</v>
      </c>
      <c r="Y13" s="35">
        <v>29</v>
      </c>
      <c r="Z13" s="35">
        <v>143</v>
      </c>
      <c r="AA13" s="35">
        <v>3</v>
      </c>
      <c r="AB13" s="35">
        <v>1</v>
      </c>
      <c r="AC13" s="35">
        <v>78</v>
      </c>
      <c r="AD13" s="35">
        <v>642</v>
      </c>
      <c r="AE13" s="35">
        <v>736</v>
      </c>
      <c r="AF13" s="35">
        <v>216</v>
      </c>
      <c r="AG13" s="35">
        <v>455</v>
      </c>
      <c r="AH13" s="35">
        <v>1178</v>
      </c>
      <c r="AI13" s="35">
        <v>304049313</v>
      </c>
      <c r="AJ13" s="35">
        <v>6</v>
      </c>
      <c r="AK13" s="35">
        <v>117</v>
      </c>
      <c r="AL13" s="29"/>
      <c r="AM13" s="13">
        <v>23</v>
      </c>
    </row>
    <row r="14" spans="1:39" s="37" customFormat="1" ht="13.5" customHeight="1">
      <c r="A14" s="96" t="s">
        <v>30</v>
      </c>
      <c r="B14" s="96"/>
      <c r="C14" s="31"/>
      <c r="D14" s="36">
        <v>795</v>
      </c>
      <c r="E14" s="36">
        <v>515</v>
      </c>
      <c r="F14" s="36">
        <v>142</v>
      </c>
      <c r="G14" s="36">
        <v>56</v>
      </c>
      <c r="H14" s="36">
        <v>62</v>
      </c>
      <c r="I14" s="36">
        <v>13</v>
      </c>
      <c r="J14" s="36">
        <v>7</v>
      </c>
      <c r="K14" s="36">
        <v>2</v>
      </c>
      <c r="L14" s="36">
        <v>14</v>
      </c>
      <c r="M14" s="36">
        <v>32</v>
      </c>
      <c r="N14" s="36">
        <v>62</v>
      </c>
      <c r="O14" s="36">
        <v>69</v>
      </c>
      <c r="P14" s="36">
        <v>72</v>
      </c>
      <c r="Q14" s="36">
        <v>66</v>
      </c>
      <c r="R14" s="36">
        <v>43</v>
      </c>
      <c r="S14" s="36">
        <v>68</v>
      </c>
      <c r="T14" s="36">
        <v>61</v>
      </c>
      <c r="U14" s="36">
        <v>46</v>
      </c>
      <c r="V14" s="36">
        <v>22</v>
      </c>
      <c r="W14" s="36">
        <v>26</v>
      </c>
      <c r="X14" s="36">
        <v>24</v>
      </c>
      <c r="Y14" s="36">
        <v>46</v>
      </c>
      <c r="Z14" s="36">
        <v>142</v>
      </c>
      <c r="AA14" s="36">
        <v>0</v>
      </c>
      <c r="AB14" s="36">
        <v>5</v>
      </c>
      <c r="AC14" s="36">
        <v>96</v>
      </c>
      <c r="AD14" s="36">
        <v>694</v>
      </c>
      <c r="AE14" s="36">
        <v>813</v>
      </c>
      <c r="AF14" s="36">
        <v>256</v>
      </c>
      <c r="AG14" s="36">
        <v>542</v>
      </c>
      <c r="AH14" s="36">
        <v>1341</v>
      </c>
      <c r="AI14" s="36">
        <v>537041939</v>
      </c>
      <c r="AJ14" s="36">
        <v>5</v>
      </c>
      <c r="AK14" s="36">
        <v>122</v>
      </c>
      <c r="AL14" s="36"/>
      <c r="AM14" s="13">
        <v>24</v>
      </c>
    </row>
    <row r="15" spans="1:39" s="37" customFormat="1" ht="13.5" customHeight="1">
      <c r="A15" s="96" t="s">
        <v>31</v>
      </c>
      <c r="B15" s="96"/>
      <c r="C15" s="38"/>
      <c r="D15" s="35">
        <v>820</v>
      </c>
      <c r="E15" s="39">
        <v>510</v>
      </c>
      <c r="F15" s="39">
        <v>167</v>
      </c>
      <c r="G15" s="39">
        <v>63</v>
      </c>
      <c r="H15" s="39">
        <v>56</v>
      </c>
      <c r="I15" s="39">
        <v>13</v>
      </c>
      <c r="J15" s="40">
        <v>11</v>
      </c>
      <c r="K15" s="40">
        <v>2</v>
      </c>
      <c r="L15" s="39">
        <v>11</v>
      </c>
      <c r="M15" s="39">
        <v>40</v>
      </c>
      <c r="N15" s="39">
        <v>60</v>
      </c>
      <c r="O15" s="39">
        <v>59</v>
      </c>
      <c r="P15" s="39">
        <v>67</v>
      </c>
      <c r="Q15" s="39">
        <v>51</v>
      </c>
      <c r="R15" s="39">
        <v>67</v>
      </c>
      <c r="S15" s="39">
        <v>66</v>
      </c>
      <c r="T15" s="39">
        <v>66</v>
      </c>
      <c r="U15" s="39">
        <v>53</v>
      </c>
      <c r="V15" s="39">
        <v>42</v>
      </c>
      <c r="W15" s="39">
        <v>16</v>
      </c>
      <c r="X15" s="39">
        <v>16</v>
      </c>
      <c r="Y15" s="39">
        <v>27</v>
      </c>
      <c r="Z15" s="39">
        <v>177</v>
      </c>
      <c r="AA15" s="39">
        <v>1</v>
      </c>
      <c r="AB15" s="39">
        <v>2</v>
      </c>
      <c r="AC15" s="39">
        <v>92</v>
      </c>
      <c r="AD15" s="39">
        <v>725</v>
      </c>
      <c r="AE15" s="39">
        <v>833</v>
      </c>
      <c r="AF15" s="39">
        <v>234</v>
      </c>
      <c r="AG15" s="39">
        <v>454</v>
      </c>
      <c r="AH15" s="40">
        <v>1440</v>
      </c>
      <c r="AI15" s="39">
        <v>878321601</v>
      </c>
      <c r="AJ15" s="39">
        <v>4</v>
      </c>
      <c r="AK15" s="39">
        <v>123</v>
      </c>
      <c r="AL15" s="36"/>
      <c r="AM15" s="41">
        <v>25</v>
      </c>
    </row>
    <row r="16" spans="1:39" s="47" customFormat="1" ht="13.5" customHeight="1">
      <c r="A16" s="93" t="s">
        <v>32</v>
      </c>
      <c r="B16" s="93"/>
      <c r="C16" s="42"/>
      <c r="D16" s="43">
        <f>SUM(D17:D53)</f>
        <v>812</v>
      </c>
      <c r="E16" s="44">
        <f>SUM(E17:E53)</f>
        <v>512</v>
      </c>
      <c r="F16" s="44">
        <f aca="true" t="shared" si="0" ref="F16:AB16">SUM(F17:F53)</f>
        <v>159</v>
      </c>
      <c r="G16" s="44">
        <f t="shared" si="0"/>
        <v>57</v>
      </c>
      <c r="H16" s="44">
        <f t="shared" si="0"/>
        <v>63</v>
      </c>
      <c r="I16" s="44">
        <f t="shared" si="0"/>
        <v>12</v>
      </c>
      <c r="J16" s="44">
        <f t="shared" si="0"/>
        <v>9</v>
      </c>
      <c r="K16" s="44">
        <f t="shared" si="0"/>
        <v>3</v>
      </c>
      <c r="L16" s="44">
        <f t="shared" si="0"/>
        <v>11</v>
      </c>
      <c r="M16" s="44">
        <f t="shared" si="0"/>
        <v>49</v>
      </c>
      <c r="N16" s="44">
        <f t="shared" si="0"/>
        <v>59</v>
      </c>
      <c r="O16" s="44">
        <f t="shared" si="0"/>
        <v>56</v>
      </c>
      <c r="P16" s="44">
        <f t="shared" si="0"/>
        <v>74</v>
      </c>
      <c r="Q16" s="44">
        <f t="shared" si="0"/>
        <v>61</v>
      </c>
      <c r="R16" s="44">
        <f t="shared" si="0"/>
        <v>65</v>
      </c>
      <c r="S16" s="44">
        <f t="shared" si="0"/>
        <v>66</v>
      </c>
      <c r="T16" s="44">
        <f t="shared" si="0"/>
        <v>60</v>
      </c>
      <c r="U16" s="44">
        <f t="shared" si="0"/>
        <v>40</v>
      </c>
      <c r="V16" s="44">
        <f t="shared" si="0"/>
        <v>26</v>
      </c>
      <c r="W16" s="44">
        <f t="shared" si="0"/>
        <v>19</v>
      </c>
      <c r="X16" s="44">
        <f t="shared" si="0"/>
        <v>20</v>
      </c>
      <c r="Y16" s="44">
        <f t="shared" si="0"/>
        <v>45</v>
      </c>
      <c r="Z16" s="44">
        <f t="shared" si="0"/>
        <v>158</v>
      </c>
      <c r="AA16" s="44">
        <f t="shared" si="0"/>
        <v>4</v>
      </c>
      <c r="AB16" s="44">
        <f t="shared" si="0"/>
        <v>4</v>
      </c>
      <c r="AC16" s="44">
        <f>SUM(AC17:AC53)</f>
        <v>77</v>
      </c>
      <c r="AD16" s="44">
        <f>SUM(AD17:AD53)</f>
        <v>727</v>
      </c>
      <c r="AE16" s="44">
        <f>SUM(AE17:AE53)</f>
        <v>842</v>
      </c>
      <c r="AF16" s="44">
        <f>SUM(AF17:AF53)</f>
        <v>385</v>
      </c>
      <c r="AG16" s="44">
        <f>SUM(AG17:AG53)</f>
        <v>675</v>
      </c>
      <c r="AH16" s="44">
        <f>SUM(AH17:AH53)</f>
        <v>3452</v>
      </c>
      <c r="AI16" s="44">
        <f>SUM(AI17:AI53)</f>
        <v>1227840657</v>
      </c>
      <c r="AJ16" s="44">
        <f>SUM(AJ17:AJ53)</f>
        <v>3</v>
      </c>
      <c r="AK16" s="44">
        <f>SUM(AK17:AK53)</f>
        <v>144</v>
      </c>
      <c r="AL16" s="45"/>
      <c r="AM16" s="46">
        <v>26</v>
      </c>
    </row>
    <row r="17" spans="1:39" s="37" customFormat="1" ht="9">
      <c r="A17" s="48">
        <v>49</v>
      </c>
      <c r="B17" s="37" t="s">
        <v>13</v>
      </c>
      <c r="C17" s="38"/>
      <c r="D17" s="55">
        <v>3</v>
      </c>
      <c r="E17" s="55">
        <v>0</v>
      </c>
      <c r="F17" s="55">
        <v>0</v>
      </c>
      <c r="G17" s="55">
        <v>0</v>
      </c>
      <c r="H17" s="55">
        <v>1</v>
      </c>
      <c r="I17" s="55">
        <v>0</v>
      </c>
      <c r="J17" s="55">
        <v>2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3</v>
      </c>
      <c r="AA17" s="55">
        <v>0</v>
      </c>
      <c r="AB17" s="55">
        <v>0</v>
      </c>
      <c r="AC17" s="55">
        <v>1</v>
      </c>
      <c r="AD17" s="55">
        <v>2</v>
      </c>
      <c r="AE17" s="55">
        <v>3</v>
      </c>
      <c r="AF17" s="55">
        <v>0</v>
      </c>
      <c r="AG17" s="55">
        <v>0</v>
      </c>
      <c r="AH17" s="55">
        <v>0</v>
      </c>
      <c r="AI17" s="55">
        <v>987700</v>
      </c>
      <c r="AJ17" s="55">
        <v>0</v>
      </c>
      <c r="AK17" s="55">
        <v>0</v>
      </c>
      <c r="AL17" s="36"/>
      <c r="AM17" s="41">
        <v>49</v>
      </c>
    </row>
    <row r="18" spans="1:39" s="37" customFormat="1" ht="9">
      <c r="A18" s="48">
        <v>45</v>
      </c>
      <c r="C18" s="38"/>
      <c r="D18" s="55">
        <v>1</v>
      </c>
      <c r="E18" s="55">
        <v>1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1</v>
      </c>
      <c r="AA18" s="55">
        <v>0</v>
      </c>
      <c r="AB18" s="55">
        <v>0</v>
      </c>
      <c r="AC18" s="55">
        <v>1</v>
      </c>
      <c r="AD18" s="55">
        <v>0</v>
      </c>
      <c r="AE18" s="55">
        <v>1</v>
      </c>
      <c r="AF18" s="55">
        <v>1</v>
      </c>
      <c r="AG18" s="55">
        <v>4</v>
      </c>
      <c r="AH18" s="55">
        <v>0</v>
      </c>
      <c r="AI18" s="55">
        <v>125100</v>
      </c>
      <c r="AJ18" s="55">
        <v>0</v>
      </c>
      <c r="AK18" s="55">
        <v>0</v>
      </c>
      <c r="AL18" s="36"/>
      <c r="AM18" s="41">
        <v>45</v>
      </c>
    </row>
    <row r="19" spans="1:39" s="37" customFormat="1" ht="9">
      <c r="A19" s="48">
        <v>41</v>
      </c>
      <c r="C19" s="38"/>
      <c r="D19" s="55">
        <v>1</v>
      </c>
      <c r="E19" s="55">
        <v>0</v>
      </c>
      <c r="F19" s="55">
        <v>0</v>
      </c>
      <c r="G19" s="55">
        <v>1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1</v>
      </c>
      <c r="AA19" s="55">
        <v>0</v>
      </c>
      <c r="AB19" s="55">
        <v>0</v>
      </c>
      <c r="AC19" s="55">
        <v>0</v>
      </c>
      <c r="AD19" s="55">
        <v>1</v>
      </c>
      <c r="AE19" s="55">
        <v>1</v>
      </c>
      <c r="AF19" s="55">
        <v>0</v>
      </c>
      <c r="AG19" s="55">
        <v>0</v>
      </c>
      <c r="AH19" s="55">
        <v>0</v>
      </c>
      <c r="AI19" s="55">
        <v>500</v>
      </c>
      <c r="AJ19" s="55">
        <v>0</v>
      </c>
      <c r="AK19" s="55">
        <v>1</v>
      </c>
      <c r="AL19" s="36"/>
      <c r="AM19" s="41">
        <v>41</v>
      </c>
    </row>
    <row r="20" spans="1:39" s="37" customFormat="1" ht="9">
      <c r="A20" s="48">
        <v>39</v>
      </c>
      <c r="C20" s="38"/>
      <c r="D20" s="55">
        <v>1</v>
      </c>
      <c r="E20" s="55">
        <v>0</v>
      </c>
      <c r="F20" s="55">
        <v>0</v>
      </c>
      <c r="G20" s="55">
        <v>0</v>
      </c>
      <c r="H20" s="55">
        <v>0</v>
      </c>
      <c r="I20" s="55">
        <v>1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1</v>
      </c>
      <c r="AA20" s="55">
        <v>0</v>
      </c>
      <c r="AB20" s="55">
        <v>0</v>
      </c>
      <c r="AC20" s="55">
        <v>0</v>
      </c>
      <c r="AD20" s="55">
        <v>1</v>
      </c>
      <c r="AE20" s="55">
        <v>1</v>
      </c>
      <c r="AF20" s="55">
        <v>0</v>
      </c>
      <c r="AG20" s="55">
        <v>0</v>
      </c>
      <c r="AH20" s="55">
        <v>0</v>
      </c>
      <c r="AI20" s="55">
        <v>10000</v>
      </c>
      <c r="AJ20" s="55">
        <v>0</v>
      </c>
      <c r="AK20" s="55">
        <v>0</v>
      </c>
      <c r="AL20" s="36"/>
      <c r="AM20" s="41">
        <v>39</v>
      </c>
    </row>
    <row r="21" spans="1:39" s="37" customFormat="1" ht="9">
      <c r="A21" s="48">
        <v>36</v>
      </c>
      <c r="C21" s="38"/>
      <c r="D21" s="55">
        <v>1</v>
      </c>
      <c r="E21" s="55">
        <v>0</v>
      </c>
      <c r="F21" s="55">
        <v>0</v>
      </c>
      <c r="G21" s="55">
        <v>0</v>
      </c>
      <c r="H21" s="55">
        <v>1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1</v>
      </c>
      <c r="AA21" s="55">
        <v>0</v>
      </c>
      <c r="AB21" s="55">
        <v>0</v>
      </c>
      <c r="AC21" s="55">
        <v>0</v>
      </c>
      <c r="AD21" s="55">
        <v>1</v>
      </c>
      <c r="AE21" s="55">
        <v>1</v>
      </c>
      <c r="AF21" s="55">
        <v>0</v>
      </c>
      <c r="AG21" s="55">
        <v>0</v>
      </c>
      <c r="AH21" s="55">
        <v>0</v>
      </c>
      <c r="AI21" s="55">
        <v>3342</v>
      </c>
      <c r="AJ21" s="55">
        <v>0</v>
      </c>
      <c r="AK21" s="55">
        <v>0</v>
      </c>
      <c r="AL21" s="36"/>
      <c r="AM21" s="41">
        <v>36</v>
      </c>
    </row>
    <row r="22" spans="1:39" s="37" customFormat="1" ht="9">
      <c r="A22" s="48">
        <v>31</v>
      </c>
      <c r="C22" s="38"/>
      <c r="D22" s="55">
        <v>1</v>
      </c>
      <c r="E22" s="55">
        <v>0</v>
      </c>
      <c r="F22" s="55">
        <v>0</v>
      </c>
      <c r="G22" s="55">
        <v>1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1</v>
      </c>
      <c r="AA22" s="55">
        <v>0</v>
      </c>
      <c r="AB22" s="55">
        <v>0</v>
      </c>
      <c r="AC22" s="55">
        <v>0</v>
      </c>
      <c r="AD22" s="55">
        <v>1</v>
      </c>
      <c r="AE22" s="55">
        <v>1</v>
      </c>
      <c r="AF22" s="55">
        <v>2</v>
      </c>
      <c r="AG22" s="55">
        <v>2</v>
      </c>
      <c r="AH22" s="55">
        <v>0</v>
      </c>
      <c r="AI22" s="55">
        <v>12900</v>
      </c>
      <c r="AJ22" s="55">
        <v>0</v>
      </c>
      <c r="AK22" s="55">
        <v>0</v>
      </c>
      <c r="AL22" s="36"/>
      <c r="AM22" s="41">
        <v>31</v>
      </c>
    </row>
    <row r="23" spans="1:39" s="37" customFormat="1" ht="9">
      <c r="A23" s="48">
        <v>28</v>
      </c>
      <c r="C23" s="38"/>
      <c r="D23" s="55">
        <v>3</v>
      </c>
      <c r="E23" s="55">
        <v>2</v>
      </c>
      <c r="F23" s="55">
        <v>1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3</v>
      </c>
      <c r="AA23" s="55">
        <v>0</v>
      </c>
      <c r="AB23" s="55">
        <v>0</v>
      </c>
      <c r="AC23" s="55">
        <v>0</v>
      </c>
      <c r="AD23" s="55">
        <v>3</v>
      </c>
      <c r="AE23" s="55">
        <v>3</v>
      </c>
      <c r="AF23" s="55">
        <v>3</v>
      </c>
      <c r="AG23" s="55">
        <v>6</v>
      </c>
      <c r="AH23" s="55">
        <v>0</v>
      </c>
      <c r="AI23" s="55">
        <v>127435</v>
      </c>
      <c r="AJ23" s="55">
        <v>0</v>
      </c>
      <c r="AK23" s="55">
        <v>0</v>
      </c>
      <c r="AL23" s="36"/>
      <c r="AM23" s="41">
        <v>28</v>
      </c>
    </row>
    <row r="24" spans="1:39" s="37" customFormat="1" ht="9">
      <c r="A24" s="48">
        <v>27</v>
      </c>
      <c r="C24" s="38"/>
      <c r="D24" s="55">
        <v>2</v>
      </c>
      <c r="E24" s="55">
        <v>0</v>
      </c>
      <c r="F24" s="55">
        <v>1</v>
      </c>
      <c r="G24" s="55">
        <v>0</v>
      </c>
      <c r="H24" s="55">
        <v>1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2</v>
      </c>
      <c r="AA24" s="55">
        <v>0</v>
      </c>
      <c r="AB24" s="55">
        <v>0</v>
      </c>
      <c r="AC24" s="55">
        <v>0</v>
      </c>
      <c r="AD24" s="55">
        <v>2</v>
      </c>
      <c r="AE24" s="55">
        <v>2</v>
      </c>
      <c r="AF24" s="55">
        <v>3</v>
      </c>
      <c r="AG24" s="55">
        <v>5</v>
      </c>
      <c r="AH24" s="55">
        <v>0</v>
      </c>
      <c r="AI24" s="55">
        <v>520235</v>
      </c>
      <c r="AJ24" s="55">
        <v>0</v>
      </c>
      <c r="AK24" s="55">
        <v>0</v>
      </c>
      <c r="AL24" s="36"/>
      <c r="AM24" s="41">
        <v>27</v>
      </c>
    </row>
    <row r="25" spans="1:39" s="37" customFormat="1" ht="9">
      <c r="A25" s="48">
        <v>26</v>
      </c>
      <c r="C25" s="38"/>
      <c r="D25" s="55">
        <v>1</v>
      </c>
      <c r="E25" s="55">
        <v>0</v>
      </c>
      <c r="F25" s="55">
        <v>0</v>
      </c>
      <c r="G25" s="55">
        <v>0</v>
      </c>
      <c r="H25" s="55">
        <v>1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1</v>
      </c>
      <c r="AA25" s="55">
        <v>0</v>
      </c>
      <c r="AB25" s="55">
        <v>0</v>
      </c>
      <c r="AC25" s="55">
        <v>0</v>
      </c>
      <c r="AD25" s="55">
        <v>1</v>
      </c>
      <c r="AE25" s="55">
        <v>1</v>
      </c>
      <c r="AF25" s="55">
        <v>0</v>
      </c>
      <c r="AG25" s="55">
        <v>0</v>
      </c>
      <c r="AH25" s="55">
        <v>0</v>
      </c>
      <c r="AI25" s="55">
        <v>500</v>
      </c>
      <c r="AJ25" s="55">
        <v>0</v>
      </c>
      <c r="AK25" s="55">
        <v>0</v>
      </c>
      <c r="AL25" s="36"/>
      <c r="AM25" s="41">
        <v>26</v>
      </c>
    </row>
    <row r="26" spans="1:39" s="37" customFormat="1" ht="9">
      <c r="A26" s="48">
        <v>24</v>
      </c>
      <c r="C26" s="38"/>
      <c r="D26" s="55">
        <v>1</v>
      </c>
      <c r="E26" s="55">
        <v>0</v>
      </c>
      <c r="F26" s="55">
        <v>1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1</v>
      </c>
      <c r="AA26" s="55">
        <v>0</v>
      </c>
      <c r="AB26" s="55">
        <v>0</v>
      </c>
      <c r="AC26" s="55">
        <v>0</v>
      </c>
      <c r="AD26" s="55">
        <v>1</v>
      </c>
      <c r="AE26" s="55">
        <v>1</v>
      </c>
      <c r="AF26" s="55">
        <v>1</v>
      </c>
      <c r="AG26" s="55">
        <v>4</v>
      </c>
      <c r="AH26" s="55">
        <v>0</v>
      </c>
      <c r="AI26" s="55">
        <v>3500</v>
      </c>
      <c r="AJ26" s="55">
        <v>0</v>
      </c>
      <c r="AK26" s="55">
        <v>0</v>
      </c>
      <c r="AL26" s="36"/>
      <c r="AM26" s="41">
        <v>24</v>
      </c>
    </row>
    <row r="27" spans="1:39" s="37" customFormat="1" ht="9">
      <c r="A27" s="48">
        <v>23</v>
      </c>
      <c r="C27" s="38"/>
      <c r="D27" s="55">
        <v>5</v>
      </c>
      <c r="E27" s="55">
        <v>0</v>
      </c>
      <c r="F27" s="55">
        <v>2</v>
      </c>
      <c r="G27" s="55">
        <v>3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5</v>
      </c>
      <c r="AA27" s="55">
        <v>0</v>
      </c>
      <c r="AB27" s="55">
        <v>0</v>
      </c>
      <c r="AC27" s="55">
        <v>0</v>
      </c>
      <c r="AD27" s="55">
        <v>5</v>
      </c>
      <c r="AE27" s="55">
        <v>5</v>
      </c>
      <c r="AF27" s="55">
        <v>1</v>
      </c>
      <c r="AG27" s="55">
        <v>2</v>
      </c>
      <c r="AH27" s="55">
        <v>0</v>
      </c>
      <c r="AI27" s="55">
        <v>40300</v>
      </c>
      <c r="AJ27" s="55">
        <v>0</v>
      </c>
      <c r="AK27" s="55">
        <v>0</v>
      </c>
      <c r="AL27" s="36"/>
      <c r="AM27" s="41">
        <v>23</v>
      </c>
    </row>
    <row r="28" spans="1:39" s="37" customFormat="1" ht="9">
      <c r="A28" s="48">
        <v>22</v>
      </c>
      <c r="C28" s="38"/>
      <c r="D28" s="55">
        <v>1</v>
      </c>
      <c r="E28" s="55">
        <v>0</v>
      </c>
      <c r="F28" s="55">
        <v>0</v>
      </c>
      <c r="G28" s="55">
        <v>0</v>
      </c>
      <c r="H28" s="55">
        <v>1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1</v>
      </c>
      <c r="AA28" s="55">
        <v>0</v>
      </c>
      <c r="AB28" s="55">
        <v>0</v>
      </c>
      <c r="AC28" s="55">
        <v>0</v>
      </c>
      <c r="AD28" s="55">
        <v>1</v>
      </c>
      <c r="AE28" s="55">
        <v>1</v>
      </c>
      <c r="AF28" s="55">
        <v>0</v>
      </c>
      <c r="AG28" s="55">
        <v>0</v>
      </c>
      <c r="AH28" s="55">
        <v>0</v>
      </c>
      <c r="AI28" s="55">
        <v>13000</v>
      </c>
      <c r="AJ28" s="55">
        <v>0</v>
      </c>
      <c r="AK28" s="55">
        <v>0</v>
      </c>
      <c r="AL28" s="36"/>
      <c r="AM28" s="41">
        <v>22</v>
      </c>
    </row>
    <row r="29" spans="1:39" s="37" customFormat="1" ht="9">
      <c r="A29" s="48">
        <v>21</v>
      </c>
      <c r="C29" s="38"/>
      <c r="D29" s="55">
        <v>1</v>
      </c>
      <c r="E29" s="55">
        <v>0</v>
      </c>
      <c r="F29" s="55">
        <v>0</v>
      </c>
      <c r="G29" s="55">
        <v>0</v>
      </c>
      <c r="H29" s="55">
        <v>1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1</v>
      </c>
      <c r="AA29" s="55">
        <v>0</v>
      </c>
      <c r="AB29" s="55">
        <v>0</v>
      </c>
      <c r="AC29" s="55">
        <v>0</v>
      </c>
      <c r="AD29" s="55">
        <v>1</v>
      </c>
      <c r="AE29" s="55">
        <v>1</v>
      </c>
      <c r="AF29" s="55">
        <v>0</v>
      </c>
      <c r="AG29" s="55">
        <v>0</v>
      </c>
      <c r="AH29" s="55">
        <v>0</v>
      </c>
      <c r="AI29" s="55">
        <v>2000</v>
      </c>
      <c r="AJ29" s="55">
        <v>0</v>
      </c>
      <c r="AK29" s="55">
        <v>0</v>
      </c>
      <c r="AL29" s="36"/>
      <c r="AM29" s="41">
        <v>21</v>
      </c>
    </row>
    <row r="30" spans="1:39" s="37" customFormat="1" ht="9">
      <c r="A30" s="48">
        <v>20</v>
      </c>
      <c r="C30" s="38"/>
      <c r="D30" s="55">
        <v>4</v>
      </c>
      <c r="E30" s="55">
        <v>1</v>
      </c>
      <c r="F30" s="55">
        <v>1</v>
      </c>
      <c r="G30" s="55">
        <v>0</v>
      </c>
      <c r="H30" s="55">
        <v>2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4</v>
      </c>
      <c r="AA30" s="55">
        <v>0</v>
      </c>
      <c r="AB30" s="55">
        <v>0</v>
      </c>
      <c r="AC30" s="55">
        <v>0</v>
      </c>
      <c r="AD30" s="55">
        <v>4</v>
      </c>
      <c r="AE30" s="55">
        <v>4</v>
      </c>
      <c r="AF30" s="55">
        <v>1</v>
      </c>
      <c r="AG30" s="55">
        <v>3</v>
      </c>
      <c r="AH30" s="55">
        <v>0</v>
      </c>
      <c r="AI30" s="55">
        <v>75500</v>
      </c>
      <c r="AJ30" s="55">
        <v>0</v>
      </c>
      <c r="AK30" s="55">
        <v>0</v>
      </c>
      <c r="AL30" s="36"/>
      <c r="AM30" s="41">
        <v>20</v>
      </c>
    </row>
    <row r="31" spans="1:39" s="37" customFormat="1" ht="9">
      <c r="A31" s="48">
        <v>19</v>
      </c>
      <c r="C31" s="38"/>
      <c r="D31" s="55">
        <v>5</v>
      </c>
      <c r="E31" s="55">
        <v>1</v>
      </c>
      <c r="F31" s="55">
        <v>3</v>
      </c>
      <c r="G31" s="55">
        <v>1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5</v>
      </c>
      <c r="AA31" s="55">
        <v>0</v>
      </c>
      <c r="AB31" s="55">
        <v>0</v>
      </c>
      <c r="AC31" s="55">
        <v>0</v>
      </c>
      <c r="AD31" s="55">
        <v>5</v>
      </c>
      <c r="AE31" s="55">
        <v>5</v>
      </c>
      <c r="AF31" s="55">
        <v>0</v>
      </c>
      <c r="AG31" s="55">
        <v>0</v>
      </c>
      <c r="AH31" s="55">
        <v>0</v>
      </c>
      <c r="AI31" s="55">
        <v>212590</v>
      </c>
      <c r="AJ31" s="55">
        <v>0</v>
      </c>
      <c r="AK31" s="55">
        <v>0</v>
      </c>
      <c r="AL31" s="36"/>
      <c r="AM31" s="41">
        <v>19</v>
      </c>
    </row>
    <row r="32" spans="1:39" s="37" customFormat="1" ht="9">
      <c r="A32" s="48">
        <v>18</v>
      </c>
      <c r="C32" s="38"/>
      <c r="D32" s="55">
        <v>1</v>
      </c>
      <c r="E32" s="55">
        <v>0</v>
      </c>
      <c r="F32" s="55">
        <v>0</v>
      </c>
      <c r="G32" s="55">
        <v>1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1</v>
      </c>
      <c r="AA32" s="55">
        <v>0</v>
      </c>
      <c r="AB32" s="55">
        <v>0</v>
      </c>
      <c r="AC32" s="55">
        <v>0</v>
      </c>
      <c r="AD32" s="55">
        <v>1</v>
      </c>
      <c r="AE32" s="55">
        <v>1</v>
      </c>
      <c r="AF32" s="55">
        <v>0</v>
      </c>
      <c r="AG32" s="55">
        <v>0</v>
      </c>
      <c r="AH32" s="55">
        <v>0</v>
      </c>
      <c r="AI32" s="55">
        <v>43000</v>
      </c>
      <c r="AJ32" s="55">
        <v>0</v>
      </c>
      <c r="AK32" s="55">
        <v>0</v>
      </c>
      <c r="AL32" s="36"/>
      <c r="AM32" s="41">
        <v>18</v>
      </c>
    </row>
    <row r="33" spans="1:39" s="37" customFormat="1" ht="9">
      <c r="A33" s="48">
        <v>17</v>
      </c>
      <c r="C33" s="38"/>
      <c r="D33" s="55">
        <v>6</v>
      </c>
      <c r="E33" s="55">
        <v>2</v>
      </c>
      <c r="F33" s="55">
        <v>0</v>
      </c>
      <c r="G33" s="55">
        <v>2</v>
      </c>
      <c r="H33" s="55">
        <v>2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6</v>
      </c>
      <c r="AA33" s="55">
        <v>0</v>
      </c>
      <c r="AB33" s="55">
        <v>0</v>
      </c>
      <c r="AC33" s="55">
        <v>0</v>
      </c>
      <c r="AD33" s="55">
        <v>6</v>
      </c>
      <c r="AE33" s="55">
        <v>6</v>
      </c>
      <c r="AF33" s="55">
        <v>1</v>
      </c>
      <c r="AG33" s="55">
        <v>2</v>
      </c>
      <c r="AH33" s="55">
        <v>0</v>
      </c>
      <c r="AI33" s="55">
        <v>5200</v>
      </c>
      <c r="AJ33" s="55">
        <v>0</v>
      </c>
      <c r="AK33" s="55">
        <v>0</v>
      </c>
      <c r="AL33" s="36"/>
      <c r="AM33" s="41">
        <v>17</v>
      </c>
    </row>
    <row r="34" spans="1:39" s="37" customFormat="1" ht="9">
      <c r="A34" s="48">
        <v>16</v>
      </c>
      <c r="C34" s="38"/>
      <c r="D34" s="55">
        <v>2</v>
      </c>
      <c r="E34" s="55">
        <v>0</v>
      </c>
      <c r="F34" s="55">
        <v>2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2</v>
      </c>
      <c r="AA34" s="55">
        <v>0</v>
      </c>
      <c r="AB34" s="55">
        <v>0</v>
      </c>
      <c r="AC34" s="55">
        <v>0</v>
      </c>
      <c r="AD34" s="55">
        <v>2</v>
      </c>
      <c r="AE34" s="55">
        <v>2</v>
      </c>
      <c r="AF34" s="55">
        <v>0</v>
      </c>
      <c r="AG34" s="55">
        <v>0</v>
      </c>
      <c r="AH34" s="55">
        <v>0</v>
      </c>
      <c r="AI34" s="55">
        <v>10500</v>
      </c>
      <c r="AJ34" s="55">
        <v>0</v>
      </c>
      <c r="AK34" s="55">
        <v>1</v>
      </c>
      <c r="AL34" s="36"/>
      <c r="AM34" s="41">
        <v>16</v>
      </c>
    </row>
    <row r="35" spans="1:39" s="37" customFormat="1" ht="9">
      <c r="A35" s="48">
        <v>15</v>
      </c>
      <c r="C35" s="38"/>
      <c r="D35" s="55">
        <v>2</v>
      </c>
      <c r="E35" s="55">
        <v>0</v>
      </c>
      <c r="F35" s="55">
        <v>1</v>
      </c>
      <c r="G35" s="55">
        <v>0</v>
      </c>
      <c r="H35" s="55">
        <v>1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2</v>
      </c>
      <c r="AA35" s="55">
        <v>0</v>
      </c>
      <c r="AB35" s="55">
        <v>0</v>
      </c>
      <c r="AC35" s="55">
        <v>1</v>
      </c>
      <c r="AD35" s="55">
        <v>1</v>
      </c>
      <c r="AE35" s="55">
        <v>2</v>
      </c>
      <c r="AF35" s="55">
        <v>1</v>
      </c>
      <c r="AG35" s="55">
        <v>4</v>
      </c>
      <c r="AH35" s="55">
        <v>26</v>
      </c>
      <c r="AI35" s="55">
        <v>9723000</v>
      </c>
      <c r="AJ35" s="55">
        <v>0</v>
      </c>
      <c r="AK35" s="55">
        <v>1</v>
      </c>
      <c r="AL35" s="36"/>
      <c r="AM35" s="41">
        <v>15</v>
      </c>
    </row>
    <row r="36" spans="1:39" s="37" customFormat="1" ht="9">
      <c r="A36" s="48">
        <v>14</v>
      </c>
      <c r="C36" s="38"/>
      <c r="D36" s="55">
        <v>4</v>
      </c>
      <c r="E36" s="55">
        <v>2</v>
      </c>
      <c r="F36" s="55">
        <v>0</v>
      </c>
      <c r="G36" s="55">
        <v>0</v>
      </c>
      <c r="H36" s="55">
        <v>1</v>
      </c>
      <c r="I36" s="55">
        <v>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1</v>
      </c>
      <c r="Z36" s="55">
        <v>3</v>
      </c>
      <c r="AA36" s="55">
        <v>0</v>
      </c>
      <c r="AB36" s="55">
        <v>0</v>
      </c>
      <c r="AC36" s="55">
        <v>0</v>
      </c>
      <c r="AD36" s="55">
        <v>4</v>
      </c>
      <c r="AE36" s="55">
        <v>4</v>
      </c>
      <c r="AF36" s="55">
        <v>1</v>
      </c>
      <c r="AG36" s="55">
        <v>2</v>
      </c>
      <c r="AH36" s="55">
        <v>0</v>
      </c>
      <c r="AI36" s="55">
        <v>25700</v>
      </c>
      <c r="AJ36" s="55">
        <v>0</v>
      </c>
      <c r="AK36" s="55">
        <v>0</v>
      </c>
      <c r="AL36" s="36"/>
      <c r="AM36" s="41">
        <v>14</v>
      </c>
    </row>
    <row r="37" spans="1:39" s="37" customFormat="1" ht="9">
      <c r="A37" s="48">
        <v>13</v>
      </c>
      <c r="C37" s="38"/>
      <c r="D37" s="55">
        <v>4</v>
      </c>
      <c r="E37" s="55">
        <v>2</v>
      </c>
      <c r="F37" s="55">
        <v>2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1</v>
      </c>
      <c r="Y37" s="55">
        <v>1</v>
      </c>
      <c r="Z37" s="55">
        <v>2</v>
      </c>
      <c r="AA37" s="55">
        <v>0</v>
      </c>
      <c r="AB37" s="55">
        <v>0</v>
      </c>
      <c r="AC37" s="55">
        <v>0</v>
      </c>
      <c r="AD37" s="55">
        <v>4</v>
      </c>
      <c r="AE37" s="55">
        <v>4</v>
      </c>
      <c r="AF37" s="55">
        <v>2</v>
      </c>
      <c r="AG37" s="55">
        <v>6</v>
      </c>
      <c r="AH37" s="55">
        <v>0</v>
      </c>
      <c r="AI37" s="55">
        <v>159564</v>
      </c>
      <c r="AJ37" s="55">
        <v>0</v>
      </c>
      <c r="AK37" s="55">
        <v>0</v>
      </c>
      <c r="AL37" s="36"/>
      <c r="AM37" s="41">
        <v>13</v>
      </c>
    </row>
    <row r="38" spans="1:39" s="37" customFormat="1" ht="9">
      <c r="A38" s="48">
        <v>12</v>
      </c>
      <c r="C38" s="38"/>
      <c r="D38" s="55">
        <v>7</v>
      </c>
      <c r="E38" s="55">
        <v>5</v>
      </c>
      <c r="F38" s="55">
        <v>0</v>
      </c>
      <c r="G38" s="55">
        <v>1</v>
      </c>
      <c r="H38" s="55">
        <v>1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2</v>
      </c>
      <c r="X38" s="55">
        <v>0</v>
      </c>
      <c r="Y38" s="55">
        <v>3</v>
      </c>
      <c r="Z38" s="55">
        <v>2</v>
      </c>
      <c r="AA38" s="55">
        <v>0</v>
      </c>
      <c r="AB38" s="55">
        <v>0</v>
      </c>
      <c r="AC38" s="55">
        <v>2</v>
      </c>
      <c r="AD38" s="55">
        <v>5</v>
      </c>
      <c r="AE38" s="55">
        <v>7</v>
      </c>
      <c r="AF38" s="55">
        <v>6</v>
      </c>
      <c r="AG38" s="55">
        <v>10</v>
      </c>
      <c r="AH38" s="55">
        <v>23</v>
      </c>
      <c r="AI38" s="55">
        <v>33120600</v>
      </c>
      <c r="AJ38" s="55">
        <v>0</v>
      </c>
      <c r="AK38" s="55">
        <v>2</v>
      </c>
      <c r="AL38" s="36"/>
      <c r="AM38" s="41">
        <v>12</v>
      </c>
    </row>
    <row r="39" spans="1:39" s="37" customFormat="1" ht="9">
      <c r="A39" s="48">
        <v>11</v>
      </c>
      <c r="C39" s="38"/>
      <c r="D39" s="55">
        <v>12</v>
      </c>
      <c r="E39" s="55">
        <v>5</v>
      </c>
      <c r="F39" s="55">
        <v>4</v>
      </c>
      <c r="G39" s="55">
        <v>0</v>
      </c>
      <c r="H39" s="55">
        <v>3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1</v>
      </c>
      <c r="V39" s="55">
        <v>1</v>
      </c>
      <c r="W39" s="55">
        <v>0</v>
      </c>
      <c r="X39" s="55">
        <v>2</v>
      </c>
      <c r="Y39" s="55">
        <v>4</v>
      </c>
      <c r="Z39" s="55">
        <v>4</v>
      </c>
      <c r="AA39" s="55">
        <v>0</v>
      </c>
      <c r="AB39" s="55">
        <v>0</v>
      </c>
      <c r="AC39" s="55">
        <v>2</v>
      </c>
      <c r="AD39" s="55">
        <v>10</v>
      </c>
      <c r="AE39" s="55">
        <v>12</v>
      </c>
      <c r="AF39" s="55">
        <v>5</v>
      </c>
      <c r="AG39" s="55">
        <v>9</v>
      </c>
      <c r="AH39" s="55">
        <v>26</v>
      </c>
      <c r="AI39" s="55">
        <v>13288737</v>
      </c>
      <c r="AJ39" s="55">
        <v>0</v>
      </c>
      <c r="AK39" s="55">
        <v>1</v>
      </c>
      <c r="AL39" s="36"/>
      <c r="AM39" s="41">
        <v>11</v>
      </c>
    </row>
    <row r="40" spans="1:39" s="37" customFormat="1" ht="9">
      <c r="A40" s="48">
        <v>10</v>
      </c>
      <c r="C40" s="38"/>
      <c r="D40" s="55">
        <v>7</v>
      </c>
      <c r="E40" s="55">
        <v>5</v>
      </c>
      <c r="F40" s="55">
        <v>0</v>
      </c>
      <c r="G40" s="55">
        <v>0</v>
      </c>
      <c r="H40" s="55">
        <v>2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1</v>
      </c>
      <c r="U40" s="55">
        <v>2</v>
      </c>
      <c r="V40" s="55">
        <v>0</v>
      </c>
      <c r="W40" s="55">
        <v>0</v>
      </c>
      <c r="X40" s="55">
        <v>0</v>
      </c>
      <c r="Y40" s="55">
        <v>1</v>
      </c>
      <c r="Z40" s="55">
        <v>3</v>
      </c>
      <c r="AA40" s="55">
        <v>0</v>
      </c>
      <c r="AB40" s="55">
        <v>0</v>
      </c>
      <c r="AC40" s="55">
        <v>0</v>
      </c>
      <c r="AD40" s="55">
        <v>7</v>
      </c>
      <c r="AE40" s="55">
        <v>7</v>
      </c>
      <c r="AF40" s="55">
        <v>1</v>
      </c>
      <c r="AG40" s="55">
        <v>2</v>
      </c>
      <c r="AH40" s="55">
        <v>0</v>
      </c>
      <c r="AI40" s="55">
        <v>8800</v>
      </c>
      <c r="AJ40" s="55">
        <v>0</v>
      </c>
      <c r="AK40" s="55">
        <v>0</v>
      </c>
      <c r="AL40" s="36"/>
      <c r="AM40" s="41">
        <v>10</v>
      </c>
    </row>
    <row r="41" spans="1:39" s="37" customFormat="1" ht="9">
      <c r="A41" s="48">
        <v>9</v>
      </c>
      <c r="C41" s="38"/>
      <c r="D41" s="55">
        <v>14</v>
      </c>
      <c r="E41" s="55">
        <v>8</v>
      </c>
      <c r="F41" s="55">
        <v>3</v>
      </c>
      <c r="G41" s="55">
        <v>1</v>
      </c>
      <c r="H41" s="55">
        <v>1</v>
      </c>
      <c r="I41" s="55">
        <v>1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1</v>
      </c>
      <c r="U41" s="55">
        <v>5</v>
      </c>
      <c r="V41" s="55">
        <v>1</v>
      </c>
      <c r="W41" s="55">
        <v>2</v>
      </c>
      <c r="X41" s="55">
        <v>1</v>
      </c>
      <c r="Y41" s="55">
        <v>2</v>
      </c>
      <c r="Z41" s="55">
        <v>2</v>
      </c>
      <c r="AA41" s="55">
        <v>0</v>
      </c>
      <c r="AB41" s="55">
        <v>0</v>
      </c>
      <c r="AC41" s="55">
        <v>0</v>
      </c>
      <c r="AD41" s="55">
        <v>14</v>
      </c>
      <c r="AE41" s="55">
        <v>14</v>
      </c>
      <c r="AF41" s="55">
        <v>5</v>
      </c>
      <c r="AG41" s="55">
        <v>11</v>
      </c>
      <c r="AH41" s="55">
        <v>0</v>
      </c>
      <c r="AI41" s="55">
        <v>143850</v>
      </c>
      <c r="AJ41" s="55">
        <v>0</v>
      </c>
      <c r="AK41" s="55">
        <v>1</v>
      </c>
      <c r="AL41" s="36"/>
      <c r="AM41" s="41">
        <v>9</v>
      </c>
    </row>
    <row r="42" spans="1:39" s="37" customFormat="1" ht="9">
      <c r="A42" s="48">
        <v>8</v>
      </c>
      <c r="C42" s="38"/>
      <c r="D42" s="55">
        <v>23</v>
      </c>
      <c r="E42" s="55">
        <v>15</v>
      </c>
      <c r="F42" s="55">
        <v>6</v>
      </c>
      <c r="G42" s="55">
        <v>0</v>
      </c>
      <c r="H42" s="55">
        <v>2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1</v>
      </c>
      <c r="S42" s="55">
        <v>4</v>
      </c>
      <c r="T42" s="55">
        <v>2</v>
      </c>
      <c r="U42" s="55">
        <v>5</v>
      </c>
      <c r="V42" s="55">
        <v>1</v>
      </c>
      <c r="W42" s="55">
        <v>0</v>
      </c>
      <c r="X42" s="55">
        <v>2</v>
      </c>
      <c r="Y42" s="55">
        <v>4</v>
      </c>
      <c r="Z42" s="55">
        <v>4</v>
      </c>
      <c r="AA42" s="55">
        <v>0</v>
      </c>
      <c r="AB42" s="55">
        <v>0</v>
      </c>
      <c r="AC42" s="55">
        <v>0</v>
      </c>
      <c r="AD42" s="55">
        <v>23</v>
      </c>
      <c r="AE42" s="55">
        <v>23</v>
      </c>
      <c r="AF42" s="55">
        <v>7</v>
      </c>
      <c r="AG42" s="55">
        <v>17</v>
      </c>
      <c r="AH42" s="55">
        <v>0</v>
      </c>
      <c r="AI42" s="55">
        <v>253495</v>
      </c>
      <c r="AJ42" s="55">
        <v>0</v>
      </c>
      <c r="AK42" s="55">
        <v>5</v>
      </c>
      <c r="AL42" s="36"/>
      <c r="AM42" s="41">
        <v>8</v>
      </c>
    </row>
    <row r="43" spans="1:39" s="37" customFormat="1" ht="9">
      <c r="A43" s="48">
        <v>7</v>
      </c>
      <c r="C43" s="38"/>
      <c r="D43" s="55">
        <v>30</v>
      </c>
      <c r="E43" s="55">
        <v>19</v>
      </c>
      <c r="F43" s="55">
        <v>7</v>
      </c>
      <c r="G43" s="55">
        <v>1</v>
      </c>
      <c r="H43" s="55">
        <v>3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7</v>
      </c>
      <c r="S43" s="55">
        <v>4</v>
      </c>
      <c r="T43" s="55">
        <v>2</v>
      </c>
      <c r="U43" s="55">
        <v>2</v>
      </c>
      <c r="V43" s="55">
        <v>1</v>
      </c>
      <c r="W43" s="55">
        <v>0</v>
      </c>
      <c r="X43" s="55">
        <v>0</v>
      </c>
      <c r="Y43" s="55">
        <v>6</v>
      </c>
      <c r="Z43" s="55">
        <v>8</v>
      </c>
      <c r="AA43" s="55">
        <v>1</v>
      </c>
      <c r="AB43" s="55">
        <v>0</v>
      </c>
      <c r="AC43" s="55">
        <v>2</v>
      </c>
      <c r="AD43" s="55">
        <v>27</v>
      </c>
      <c r="AE43" s="55">
        <v>34</v>
      </c>
      <c r="AF43" s="55">
        <v>22</v>
      </c>
      <c r="AG43" s="55">
        <v>38</v>
      </c>
      <c r="AH43" s="55">
        <v>53</v>
      </c>
      <c r="AI43" s="55">
        <v>40836829</v>
      </c>
      <c r="AJ43" s="55">
        <v>0</v>
      </c>
      <c r="AK43" s="55">
        <v>7</v>
      </c>
      <c r="AL43" s="36"/>
      <c r="AM43" s="41">
        <v>7</v>
      </c>
    </row>
    <row r="44" spans="1:39" s="37" customFormat="1" ht="9">
      <c r="A44" s="48">
        <v>6</v>
      </c>
      <c r="C44" s="38"/>
      <c r="D44" s="55">
        <v>37</v>
      </c>
      <c r="E44" s="55">
        <v>21</v>
      </c>
      <c r="F44" s="55">
        <v>9</v>
      </c>
      <c r="G44" s="55">
        <v>3</v>
      </c>
      <c r="H44" s="55">
        <v>3</v>
      </c>
      <c r="I44" s="55">
        <v>1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1</v>
      </c>
      <c r="Q44" s="55">
        <v>4</v>
      </c>
      <c r="R44" s="55">
        <v>4</v>
      </c>
      <c r="S44" s="55">
        <v>5</v>
      </c>
      <c r="T44" s="55">
        <v>7</v>
      </c>
      <c r="U44" s="55">
        <v>2</v>
      </c>
      <c r="V44" s="55">
        <v>2</v>
      </c>
      <c r="W44" s="55">
        <v>2</v>
      </c>
      <c r="X44" s="55">
        <v>0</v>
      </c>
      <c r="Y44" s="55">
        <v>3</v>
      </c>
      <c r="Z44" s="55">
        <v>7</v>
      </c>
      <c r="AA44" s="55">
        <v>0</v>
      </c>
      <c r="AB44" s="55">
        <v>0</v>
      </c>
      <c r="AC44" s="55">
        <v>5</v>
      </c>
      <c r="AD44" s="55">
        <v>32</v>
      </c>
      <c r="AE44" s="55">
        <v>38</v>
      </c>
      <c r="AF44" s="55">
        <v>16</v>
      </c>
      <c r="AG44" s="55">
        <v>25</v>
      </c>
      <c r="AH44" s="55">
        <v>82</v>
      </c>
      <c r="AI44" s="55">
        <v>45594652</v>
      </c>
      <c r="AJ44" s="55">
        <v>0</v>
      </c>
      <c r="AK44" s="55">
        <v>10</v>
      </c>
      <c r="AL44" s="36"/>
      <c r="AM44" s="41">
        <v>6</v>
      </c>
    </row>
    <row r="45" spans="1:39" s="37" customFormat="1" ht="9">
      <c r="A45" s="48">
        <v>5</v>
      </c>
      <c r="C45" s="38"/>
      <c r="D45" s="55">
        <v>38</v>
      </c>
      <c r="E45" s="55">
        <v>31</v>
      </c>
      <c r="F45" s="55">
        <v>5</v>
      </c>
      <c r="G45" s="55">
        <v>1</v>
      </c>
      <c r="H45" s="55">
        <v>1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6</v>
      </c>
      <c r="Q45" s="55">
        <v>5</v>
      </c>
      <c r="R45" s="55">
        <v>1</v>
      </c>
      <c r="S45" s="55">
        <v>2</v>
      </c>
      <c r="T45" s="55">
        <v>7</v>
      </c>
      <c r="U45" s="55">
        <v>3</v>
      </c>
      <c r="V45" s="55">
        <v>4</v>
      </c>
      <c r="W45" s="55">
        <v>0</v>
      </c>
      <c r="X45" s="55">
        <v>3</v>
      </c>
      <c r="Y45" s="55">
        <v>3</v>
      </c>
      <c r="Z45" s="55">
        <v>4</v>
      </c>
      <c r="AA45" s="55">
        <v>0</v>
      </c>
      <c r="AB45" s="55">
        <v>0</v>
      </c>
      <c r="AC45" s="55">
        <v>5</v>
      </c>
      <c r="AD45" s="55">
        <v>33</v>
      </c>
      <c r="AE45" s="55">
        <v>39</v>
      </c>
      <c r="AF45" s="55">
        <v>117</v>
      </c>
      <c r="AG45" s="55">
        <v>159</v>
      </c>
      <c r="AH45" s="55">
        <v>101</v>
      </c>
      <c r="AI45" s="55">
        <v>67385344</v>
      </c>
      <c r="AJ45" s="55">
        <v>0</v>
      </c>
      <c r="AK45" s="55">
        <v>7</v>
      </c>
      <c r="AL45" s="36"/>
      <c r="AM45" s="41">
        <v>5</v>
      </c>
    </row>
    <row r="46" spans="1:39" s="37" customFormat="1" ht="9">
      <c r="A46" s="48">
        <v>4</v>
      </c>
      <c r="C46" s="38"/>
      <c r="D46" s="55">
        <v>62</v>
      </c>
      <c r="E46" s="55">
        <v>44</v>
      </c>
      <c r="F46" s="55">
        <v>7</v>
      </c>
      <c r="G46" s="55">
        <v>3</v>
      </c>
      <c r="H46" s="55">
        <v>6</v>
      </c>
      <c r="I46" s="55">
        <v>2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6</v>
      </c>
      <c r="P46" s="55">
        <v>7</v>
      </c>
      <c r="Q46" s="55">
        <v>3</v>
      </c>
      <c r="R46" s="55">
        <v>10</v>
      </c>
      <c r="S46" s="55">
        <v>5</v>
      </c>
      <c r="T46" s="55">
        <v>5</v>
      </c>
      <c r="U46" s="55">
        <v>3</v>
      </c>
      <c r="V46" s="55">
        <v>2</v>
      </c>
      <c r="W46" s="55">
        <v>4</v>
      </c>
      <c r="X46" s="55">
        <v>2</v>
      </c>
      <c r="Y46" s="55">
        <v>2</v>
      </c>
      <c r="Z46" s="55">
        <v>13</v>
      </c>
      <c r="AA46" s="55">
        <v>0</v>
      </c>
      <c r="AB46" s="55">
        <v>0</v>
      </c>
      <c r="AC46" s="55">
        <v>6</v>
      </c>
      <c r="AD46" s="55">
        <v>56</v>
      </c>
      <c r="AE46" s="55">
        <v>62</v>
      </c>
      <c r="AF46" s="55">
        <v>67</v>
      </c>
      <c r="AG46" s="55">
        <v>89</v>
      </c>
      <c r="AH46" s="55">
        <v>88</v>
      </c>
      <c r="AI46" s="55">
        <v>27082614</v>
      </c>
      <c r="AJ46" s="55">
        <v>0</v>
      </c>
      <c r="AK46" s="55">
        <v>14</v>
      </c>
      <c r="AL46" s="36"/>
      <c r="AM46" s="41">
        <v>4</v>
      </c>
    </row>
    <row r="47" spans="1:39" s="37" customFormat="1" ht="9">
      <c r="A47" s="48">
        <v>3</v>
      </c>
      <c r="C47" s="38"/>
      <c r="D47" s="55">
        <v>73</v>
      </c>
      <c r="E47" s="55">
        <v>52</v>
      </c>
      <c r="F47" s="55">
        <v>14</v>
      </c>
      <c r="G47" s="55">
        <v>1</v>
      </c>
      <c r="H47" s="55">
        <v>2</v>
      </c>
      <c r="I47" s="55">
        <v>1</v>
      </c>
      <c r="J47" s="55">
        <v>3</v>
      </c>
      <c r="K47" s="55">
        <v>0</v>
      </c>
      <c r="L47" s="55">
        <v>0</v>
      </c>
      <c r="M47" s="55">
        <v>0</v>
      </c>
      <c r="N47" s="55">
        <v>13</v>
      </c>
      <c r="O47" s="55">
        <v>6</v>
      </c>
      <c r="P47" s="55">
        <v>8</v>
      </c>
      <c r="Q47" s="55">
        <v>9</v>
      </c>
      <c r="R47" s="55">
        <v>4</v>
      </c>
      <c r="S47" s="55">
        <v>10</v>
      </c>
      <c r="T47" s="55">
        <v>4</v>
      </c>
      <c r="U47" s="55">
        <v>2</v>
      </c>
      <c r="V47" s="55">
        <v>3</v>
      </c>
      <c r="W47" s="55">
        <v>2</v>
      </c>
      <c r="X47" s="55">
        <v>3</v>
      </c>
      <c r="Y47" s="55">
        <v>1</v>
      </c>
      <c r="Z47" s="55">
        <v>8</v>
      </c>
      <c r="AA47" s="55">
        <v>0</v>
      </c>
      <c r="AB47" s="55">
        <v>0</v>
      </c>
      <c r="AC47" s="55">
        <v>9</v>
      </c>
      <c r="AD47" s="55">
        <v>64</v>
      </c>
      <c r="AE47" s="55">
        <v>74</v>
      </c>
      <c r="AF47" s="55">
        <v>27</v>
      </c>
      <c r="AG47" s="55">
        <v>56</v>
      </c>
      <c r="AH47" s="55">
        <v>50</v>
      </c>
      <c r="AI47" s="55">
        <v>32139232</v>
      </c>
      <c r="AJ47" s="55">
        <v>1</v>
      </c>
      <c r="AK47" s="55">
        <v>17</v>
      </c>
      <c r="AL47" s="36"/>
      <c r="AM47" s="41">
        <v>3</v>
      </c>
    </row>
    <row r="48" spans="1:39" s="37" customFormat="1" ht="9">
      <c r="A48" s="48">
        <v>2</v>
      </c>
      <c r="C48" s="38"/>
      <c r="D48" s="55">
        <v>111</v>
      </c>
      <c r="E48" s="55">
        <v>79</v>
      </c>
      <c r="F48" s="55">
        <v>24</v>
      </c>
      <c r="G48" s="55">
        <v>3</v>
      </c>
      <c r="H48" s="55">
        <v>3</v>
      </c>
      <c r="I48" s="55">
        <v>2</v>
      </c>
      <c r="J48" s="55">
        <v>0</v>
      </c>
      <c r="K48" s="55">
        <v>0</v>
      </c>
      <c r="L48" s="55">
        <v>0</v>
      </c>
      <c r="M48" s="55">
        <v>12</v>
      </c>
      <c r="N48" s="55">
        <v>17</v>
      </c>
      <c r="O48" s="55">
        <v>14</v>
      </c>
      <c r="P48" s="55">
        <v>14</v>
      </c>
      <c r="Q48" s="55">
        <v>12</v>
      </c>
      <c r="R48" s="55">
        <v>9</v>
      </c>
      <c r="S48" s="55">
        <v>5</v>
      </c>
      <c r="T48" s="55">
        <v>5</v>
      </c>
      <c r="U48" s="55">
        <v>1</v>
      </c>
      <c r="V48" s="55">
        <v>1</v>
      </c>
      <c r="W48" s="55">
        <v>1</v>
      </c>
      <c r="X48" s="55">
        <v>2</v>
      </c>
      <c r="Y48" s="55">
        <v>3</v>
      </c>
      <c r="Z48" s="55">
        <v>15</v>
      </c>
      <c r="AA48" s="55">
        <v>0</v>
      </c>
      <c r="AB48" s="55">
        <v>1</v>
      </c>
      <c r="AC48" s="55">
        <v>7</v>
      </c>
      <c r="AD48" s="55">
        <v>103</v>
      </c>
      <c r="AE48" s="55">
        <v>115</v>
      </c>
      <c r="AF48" s="55">
        <v>38</v>
      </c>
      <c r="AG48" s="55">
        <v>86</v>
      </c>
      <c r="AH48" s="55">
        <v>163</v>
      </c>
      <c r="AI48" s="55">
        <v>41327355</v>
      </c>
      <c r="AJ48" s="55">
        <v>0</v>
      </c>
      <c r="AK48" s="55">
        <v>16</v>
      </c>
      <c r="AL48" s="36"/>
      <c r="AM48" s="41">
        <v>2</v>
      </c>
    </row>
    <row r="49" spans="1:39" s="37" customFormat="1" ht="9">
      <c r="A49" s="48">
        <v>1</v>
      </c>
      <c r="C49" s="38"/>
      <c r="D49" s="55">
        <v>214</v>
      </c>
      <c r="E49" s="55">
        <v>161</v>
      </c>
      <c r="F49" s="55">
        <v>35</v>
      </c>
      <c r="G49" s="55">
        <v>12</v>
      </c>
      <c r="H49" s="55">
        <v>6</v>
      </c>
      <c r="I49" s="55">
        <v>0</v>
      </c>
      <c r="J49" s="55">
        <v>0</v>
      </c>
      <c r="K49" s="55">
        <v>0</v>
      </c>
      <c r="L49" s="55">
        <v>8</v>
      </c>
      <c r="M49" s="55">
        <v>28</v>
      </c>
      <c r="N49" s="55">
        <v>15</v>
      </c>
      <c r="O49" s="55">
        <v>23</v>
      </c>
      <c r="P49" s="55">
        <v>24</v>
      </c>
      <c r="Q49" s="55">
        <v>18</v>
      </c>
      <c r="R49" s="55">
        <v>17</v>
      </c>
      <c r="S49" s="55">
        <v>21</v>
      </c>
      <c r="T49" s="55">
        <v>18</v>
      </c>
      <c r="U49" s="55">
        <v>13</v>
      </c>
      <c r="V49" s="55">
        <v>5</v>
      </c>
      <c r="W49" s="55">
        <v>0</v>
      </c>
      <c r="X49" s="55">
        <v>1</v>
      </c>
      <c r="Y49" s="55">
        <v>7</v>
      </c>
      <c r="Z49" s="55">
        <v>16</v>
      </c>
      <c r="AA49" s="55">
        <v>2</v>
      </c>
      <c r="AB49" s="55">
        <v>3</v>
      </c>
      <c r="AC49" s="55">
        <v>24</v>
      </c>
      <c r="AD49" s="55">
        <v>185</v>
      </c>
      <c r="AE49" s="55">
        <v>230</v>
      </c>
      <c r="AF49" s="55">
        <v>50</v>
      </c>
      <c r="AG49" s="55">
        <v>113</v>
      </c>
      <c r="AH49" s="55">
        <v>2595</v>
      </c>
      <c r="AI49" s="55">
        <v>771160609</v>
      </c>
      <c r="AJ49" s="55">
        <v>2</v>
      </c>
      <c r="AK49" s="55">
        <v>43</v>
      </c>
      <c r="AL49" s="36"/>
      <c r="AM49" s="41">
        <v>1</v>
      </c>
    </row>
    <row r="50" spans="1:39" s="37" customFormat="1" ht="9">
      <c r="A50" s="48" t="s">
        <v>24</v>
      </c>
      <c r="B50" s="57" t="s">
        <v>36</v>
      </c>
      <c r="C50" s="38"/>
      <c r="D50" s="55">
        <v>99</v>
      </c>
      <c r="E50" s="55">
        <v>56</v>
      </c>
      <c r="F50" s="55">
        <v>20</v>
      </c>
      <c r="G50" s="55">
        <v>9</v>
      </c>
      <c r="H50" s="55">
        <v>11</v>
      </c>
      <c r="I50" s="55">
        <v>2</v>
      </c>
      <c r="J50" s="55">
        <v>1</v>
      </c>
      <c r="K50" s="55">
        <v>2</v>
      </c>
      <c r="L50" s="55">
        <v>2</v>
      </c>
      <c r="M50" s="55">
        <v>7</v>
      </c>
      <c r="N50" s="55">
        <v>14</v>
      </c>
      <c r="O50" s="55">
        <v>6</v>
      </c>
      <c r="P50" s="55">
        <v>11</v>
      </c>
      <c r="Q50" s="55">
        <v>8</v>
      </c>
      <c r="R50" s="55">
        <v>11</v>
      </c>
      <c r="S50" s="55">
        <v>6</v>
      </c>
      <c r="T50" s="55">
        <v>5</v>
      </c>
      <c r="U50" s="55">
        <v>0</v>
      </c>
      <c r="V50" s="55">
        <v>3</v>
      </c>
      <c r="W50" s="55">
        <v>4</v>
      </c>
      <c r="X50" s="55">
        <v>2</v>
      </c>
      <c r="Y50" s="55">
        <v>4</v>
      </c>
      <c r="Z50" s="55">
        <v>14</v>
      </c>
      <c r="AA50" s="55">
        <v>1</v>
      </c>
      <c r="AB50" s="55">
        <v>0</v>
      </c>
      <c r="AC50" s="55">
        <v>9</v>
      </c>
      <c r="AD50" s="55">
        <v>89</v>
      </c>
      <c r="AE50" s="55">
        <v>102</v>
      </c>
      <c r="AF50" s="55">
        <v>7</v>
      </c>
      <c r="AG50" s="55">
        <v>20</v>
      </c>
      <c r="AH50" s="55">
        <v>205</v>
      </c>
      <c r="AI50" s="55">
        <v>80976274</v>
      </c>
      <c r="AJ50" s="55">
        <v>0</v>
      </c>
      <c r="AK50" s="55">
        <v>16</v>
      </c>
      <c r="AL50" s="36"/>
      <c r="AM50" s="41" t="s">
        <v>24</v>
      </c>
    </row>
    <row r="51" spans="1:39" s="37" customFormat="1" ht="9">
      <c r="A51" s="48">
        <v>2</v>
      </c>
      <c r="C51" s="38"/>
      <c r="D51" s="55">
        <v>25</v>
      </c>
      <c r="E51" s="55">
        <v>0</v>
      </c>
      <c r="F51" s="55">
        <v>11</v>
      </c>
      <c r="G51" s="55">
        <v>9</v>
      </c>
      <c r="H51" s="55">
        <v>4</v>
      </c>
      <c r="I51" s="55">
        <v>1</v>
      </c>
      <c r="J51" s="55">
        <v>0</v>
      </c>
      <c r="K51" s="55">
        <v>1</v>
      </c>
      <c r="L51" s="55">
        <v>1</v>
      </c>
      <c r="M51" s="55">
        <v>1</v>
      </c>
      <c r="N51" s="55">
        <v>0</v>
      </c>
      <c r="O51" s="55">
        <v>1</v>
      </c>
      <c r="P51" s="55">
        <v>3</v>
      </c>
      <c r="Q51" s="55">
        <v>2</v>
      </c>
      <c r="R51" s="55">
        <v>1</v>
      </c>
      <c r="S51" s="55">
        <v>3</v>
      </c>
      <c r="T51" s="55">
        <v>1</v>
      </c>
      <c r="U51" s="55">
        <v>1</v>
      </c>
      <c r="V51" s="55">
        <v>1</v>
      </c>
      <c r="W51" s="55">
        <v>2</v>
      </c>
      <c r="X51" s="55">
        <v>0</v>
      </c>
      <c r="Y51" s="55">
        <v>0</v>
      </c>
      <c r="Z51" s="55">
        <v>7</v>
      </c>
      <c r="AA51" s="55">
        <v>0</v>
      </c>
      <c r="AB51" s="55">
        <v>0</v>
      </c>
      <c r="AC51" s="55">
        <v>2</v>
      </c>
      <c r="AD51" s="55">
        <v>23</v>
      </c>
      <c r="AE51" s="55">
        <v>25</v>
      </c>
      <c r="AF51" s="55">
        <v>0</v>
      </c>
      <c r="AG51" s="55">
        <v>0</v>
      </c>
      <c r="AH51" s="55">
        <v>40</v>
      </c>
      <c r="AI51" s="55">
        <v>51955200</v>
      </c>
      <c r="AJ51" s="55">
        <v>0</v>
      </c>
      <c r="AK51" s="55">
        <v>1</v>
      </c>
      <c r="AL51" s="36"/>
      <c r="AM51" s="41">
        <v>2</v>
      </c>
    </row>
    <row r="52" spans="1:39" s="37" customFormat="1" ht="9">
      <c r="A52" s="48">
        <v>3</v>
      </c>
      <c r="C52" s="38"/>
      <c r="D52" s="55">
        <v>6</v>
      </c>
      <c r="E52" s="55">
        <v>0</v>
      </c>
      <c r="F52" s="55">
        <v>0</v>
      </c>
      <c r="G52" s="55">
        <v>4</v>
      </c>
      <c r="H52" s="55">
        <v>1</v>
      </c>
      <c r="I52" s="55">
        <v>0</v>
      </c>
      <c r="J52" s="55">
        <v>1</v>
      </c>
      <c r="K52" s="55">
        <v>0</v>
      </c>
      <c r="L52" s="55">
        <v>0</v>
      </c>
      <c r="M52" s="55">
        <v>1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1</v>
      </c>
      <c r="T52" s="55">
        <v>2</v>
      </c>
      <c r="U52" s="55">
        <v>0</v>
      </c>
      <c r="V52" s="55">
        <v>1</v>
      </c>
      <c r="W52" s="55">
        <v>0</v>
      </c>
      <c r="X52" s="55">
        <v>0</v>
      </c>
      <c r="Y52" s="55">
        <v>0</v>
      </c>
      <c r="Z52" s="55">
        <v>1</v>
      </c>
      <c r="AA52" s="55">
        <v>0</v>
      </c>
      <c r="AB52" s="55">
        <v>0</v>
      </c>
      <c r="AC52" s="55">
        <v>0</v>
      </c>
      <c r="AD52" s="55">
        <v>6</v>
      </c>
      <c r="AE52" s="55">
        <v>6</v>
      </c>
      <c r="AF52" s="55">
        <v>0</v>
      </c>
      <c r="AG52" s="55">
        <v>0</v>
      </c>
      <c r="AH52" s="55">
        <v>0</v>
      </c>
      <c r="AI52" s="55">
        <v>6335800</v>
      </c>
      <c r="AJ52" s="55">
        <v>0</v>
      </c>
      <c r="AK52" s="55">
        <v>1</v>
      </c>
      <c r="AL52" s="36"/>
      <c r="AM52" s="41">
        <v>3</v>
      </c>
    </row>
    <row r="53" spans="1:39" s="37" customFormat="1" ht="9.75" thickBot="1">
      <c r="A53" s="49">
        <v>4</v>
      </c>
      <c r="B53" s="50"/>
      <c r="C53" s="51"/>
      <c r="D53" s="56">
        <v>4</v>
      </c>
      <c r="E53" s="56">
        <v>0</v>
      </c>
      <c r="F53" s="56">
        <v>0</v>
      </c>
      <c r="G53" s="56">
        <v>0</v>
      </c>
      <c r="H53" s="56">
        <v>2</v>
      </c>
      <c r="I53" s="56">
        <v>0</v>
      </c>
      <c r="J53" s="56">
        <v>2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1</v>
      </c>
      <c r="Y53" s="56">
        <v>0</v>
      </c>
      <c r="Z53" s="56">
        <v>3</v>
      </c>
      <c r="AA53" s="56">
        <v>0</v>
      </c>
      <c r="AB53" s="56">
        <v>0</v>
      </c>
      <c r="AC53" s="56">
        <v>1</v>
      </c>
      <c r="AD53" s="56">
        <v>3</v>
      </c>
      <c r="AE53" s="56">
        <v>4</v>
      </c>
      <c r="AF53" s="56">
        <v>0</v>
      </c>
      <c r="AG53" s="56">
        <v>0</v>
      </c>
      <c r="AH53" s="56">
        <v>0</v>
      </c>
      <c r="AI53" s="56">
        <v>4129700</v>
      </c>
      <c r="AJ53" s="56">
        <v>0</v>
      </c>
      <c r="AK53" s="56">
        <v>0</v>
      </c>
      <c r="AL53" s="52"/>
      <c r="AM53" s="53">
        <v>4</v>
      </c>
    </row>
    <row r="54" spans="1:2" ht="9" customHeight="1">
      <c r="A54" s="54" t="s">
        <v>34</v>
      </c>
      <c r="B54" s="54"/>
    </row>
    <row r="55" spans="1:2" ht="9" customHeight="1">
      <c r="A55" s="33" t="s">
        <v>35</v>
      </c>
      <c r="B55" s="34"/>
    </row>
    <row r="56" spans="1:2" ht="13.5">
      <c r="A56" s="54"/>
      <c r="B56" s="54"/>
    </row>
    <row r="57" spans="1:2" ht="13.5">
      <c r="A57" s="33"/>
      <c r="B57" s="34"/>
    </row>
  </sheetData>
  <sheetProtection/>
  <mergeCells count="29">
    <mergeCell ref="V6:Z6"/>
    <mergeCell ref="K6:U6"/>
    <mergeCell ref="A16:B16"/>
    <mergeCell ref="AC7:AC10"/>
    <mergeCell ref="AD7:AD10"/>
    <mergeCell ref="A12:B12"/>
    <mergeCell ref="A13:B13"/>
    <mergeCell ref="A14:B14"/>
    <mergeCell ref="K7:K10"/>
    <mergeCell ref="Z7:Z10"/>
    <mergeCell ref="AA7:AA10"/>
    <mergeCell ref="AB7:AB10"/>
    <mergeCell ref="A15:B15"/>
    <mergeCell ref="AK4:AL10"/>
    <mergeCell ref="V4:AD5"/>
    <mergeCell ref="D4:U5"/>
    <mergeCell ref="A1:AM1"/>
    <mergeCell ref="AJ3:AM3"/>
    <mergeCell ref="A4:C10"/>
    <mergeCell ref="AE4:AE10"/>
    <mergeCell ref="AF4:AF10"/>
    <mergeCell ref="AG4:AG10"/>
    <mergeCell ref="AH4:AH10"/>
    <mergeCell ref="AI4:AI10"/>
    <mergeCell ref="AJ4:AJ10"/>
    <mergeCell ref="D6:D10"/>
    <mergeCell ref="E6:J6"/>
    <mergeCell ref="AA6:AD6"/>
    <mergeCell ref="J7:J10"/>
  </mergeCells>
  <printOptions horizontalCentered="1"/>
  <pageMargins left="0" right="0" top="0.7874015748031497" bottom="0" header="0.5118110236220472" footer="0.5118110236220472"/>
  <pageSetup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事務端末011</cp:lastModifiedBy>
  <cp:lastPrinted>2015-09-18T00:38:55Z</cp:lastPrinted>
  <dcterms:created xsi:type="dcterms:W3CDTF">2001-10-24T01:22:52Z</dcterms:created>
  <dcterms:modified xsi:type="dcterms:W3CDTF">2015-09-18T02:34:33Z</dcterms:modified>
  <cp:category/>
  <cp:version/>
  <cp:contentType/>
  <cp:contentStatus/>
</cp:coreProperties>
</file>