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380" windowHeight="7200" activeTab="0"/>
  </bookViews>
  <sheets>
    <sheet name="第04表" sheetId="1" r:id="rId1"/>
  </sheets>
  <definedNames>
    <definedName name="_xlnm.Print_Area" localSheetId="0">'第04表'!$A$1:$H$10</definedName>
  </definedNames>
  <calcPr fullCalcOnLoad="1"/>
</workbook>
</file>

<file path=xl/sharedStrings.xml><?xml version="1.0" encoding="utf-8"?>
<sst xmlns="http://schemas.openxmlformats.org/spreadsheetml/2006/main" count="15" uniqueCount="15">
  <si>
    <t>増　減　率 （％）</t>
  </si>
  <si>
    <t>消防管理費</t>
  </si>
  <si>
    <t>消防活動費</t>
  </si>
  <si>
    <t>消防団費</t>
  </si>
  <si>
    <t>建設費</t>
  </si>
  <si>
    <t>科目</t>
  </si>
  <si>
    <t>（単位：千円）　　　　</t>
  </si>
  <si>
    <t>対前年増（▲）減</t>
  </si>
  <si>
    <t>退職手当及年金費</t>
  </si>
  <si>
    <t>第4表　東京消防庁歳出予算額比較</t>
  </si>
  <si>
    <t>消　防　費</t>
  </si>
  <si>
    <t>平成26年度</t>
  </si>
  <si>
    <t>平成25年度</t>
  </si>
  <si>
    <t>（平成26年度）</t>
  </si>
  <si>
    <t xml:space="preserve"> 注.各年度の最終予算です。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</si>
</sst>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;&quot;△ &quot;#,##0"/>
    <numFmt numFmtId="178" formatCode="#,##0;&quot;▲ &quot;#,##0"/>
    <numFmt numFmtId="179" formatCode="#,##0.0;&quot;▲ &quot;#,##0.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sz val="8"/>
      <name val="ＭＳ ゴシック"/>
      <family val="3"/>
    </font>
    <font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 vertical="center"/>
    </xf>
    <xf numFmtId="176" fontId="4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6" fontId="8" fillId="0" borderId="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9" fillId="0" borderId="1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9" fillId="0" borderId="11" xfId="0" applyFont="1" applyBorder="1" applyAlignment="1">
      <alignment horizontal="distributed"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 wrapText="1"/>
    </xf>
    <xf numFmtId="177" fontId="13" fillId="0" borderId="13" xfId="60" applyNumberFormat="1" applyFont="1" applyFill="1" applyBorder="1" applyAlignment="1">
      <alignment vertical="center"/>
      <protection/>
    </xf>
    <xf numFmtId="178" fontId="13" fillId="0" borderId="14" xfId="60" applyNumberFormat="1" applyFont="1" applyBorder="1" applyAlignment="1">
      <alignment horizontal="right" vertical="center"/>
      <protection/>
    </xf>
    <xf numFmtId="177" fontId="2" fillId="0" borderId="15" xfId="60" applyNumberFormat="1" applyFont="1" applyFill="1" applyBorder="1" applyAlignment="1">
      <alignment vertical="center"/>
      <protection/>
    </xf>
    <xf numFmtId="178" fontId="2" fillId="0" borderId="16" xfId="60" applyNumberFormat="1" applyFont="1" applyBorder="1" applyAlignment="1">
      <alignment horizontal="right" vertical="center"/>
      <protection/>
    </xf>
    <xf numFmtId="177" fontId="2" fillId="0" borderId="17" xfId="60" applyNumberFormat="1" applyFont="1" applyBorder="1" applyAlignment="1">
      <alignment vertical="center"/>
      <protection/>
    </xf>
    <xf numFmtId="178" fontId="2" fillId="0" borderId="18" xfId="60" applyNumberFormat="1" applyFont="1" applyBorder="1" applyAlignment="1">
      <alignment horizontal="right" vertical="center"/>
      <protection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179" fontId="2" fillId="0" borderId="10" xfId="60" applyNumberFormat="1" applyFont="1" applyBorder="1" applyAlignment="1">
      <alignment horizontal="right" vertical="center"/>
      <protection/>
    </xf>
    <xf numFmtId="179" fontId="2" fillId="0" borderId="0" xfId="60" applyNumberFormat="1" applyFont="1" applyBorder="1" applyAlignment="1">
      <alignment horizontal="right" vertical="center"/>
      <protection/>
    </xf>
    <xf numFmtId="179" fontId="2" fillId="0" borderId="0" xfId="60" applyNumberFormat="1" applyFont="1" applyBorder="1" applyAlignment="1">
      <alignment vertical="center"/>
      <protection/>
    </xf>
    <xf numFmtId="0" fontId="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9" fillId="0" borderId="11" xfId="0" applyFont="1" applyBorder="1" applyAlignment="1">
      <alignment horizontal="distributed" vertical="center"/>
    </xf>
    <xf numFmtId="179" fontId="13" fillId="0" borderId="0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2.25390625" style="1" customWidth="1"/>
    <col min="2" max="2" width="18.75390625" style="1" customWidth="1"/>
    <col min="3" max="3" width="1.25" style="1" customWidth="1"/>
    <col min="4" max="6" width="18.00390625" style="1" customWidth="1"/>
    <col min="7" max="7" width="14.00390625" style="1" customWidth="1"/>
    <col min="8" max="8" width="4.75390625" style="1" customWidth="1"/>
    <col min="9" max="16384" width="9.00390625" style="1" customWidth="1"/>
  </cols>
  <sheetData>
    <row r="1" spans="1:8" ht="19.5" customHeight="1">
      <c r="A1" s="26" t="s">
        <v>9</v>
      </c>
      <c r="B1" s="26"/>
      <c r="C1" s="26"/>
      <c r="D1" s="26"/>
      <c r="E1" s="26"/>
      <c r="F1" s="26"/>
      <c r="G1" s="26"/>
      <c r="H1" s="26"/>
    </row>
    <row r="2" spans="1:8" ht="19.5" customHeight="1" thickBot="1">
      <c r="A2" s="30" t="s">
        <v>6</v>
      </c>
      <c r="B2" s="30"/>
      <c r="C2" s="13"/>
      <c r="D2" s="2"/>
      <c r="E2" s="2"/>
      <c r="F2" s="2"/>
      <c r="G2" s="34" t="s">
        <v>13</v>
      </c>
      <c r="H2" s="34"/>
    </row>
    <row r="3" spans="1:10" s="3" customFormat="1" ht="36.75" customHeight="1">
      <c r="A3" s="35" t="s">
        <v>5</v>
      </c>
      <c r="B3" s="35"/>
      <c r="C3" s="14"/>
      <c r="D3" s="17" t="s">
        <v>11</v>
      </c>
      <c r="E3" s="17" t="s">
        <v>12</v>
      </c>
      <c r="F3" s="18" t="s">
        <v>7</v>
      </c>
      <c r="G3" s="32" t="s">
        <v>0</v>
      </c>
      <c r="H3" s="33"/>
      <c r="J3" s="6"/>
    </row>
    <row r="4" spans="1:10" s="9" customFormat="1" ht="15" customHeight="1">
      <c r="A4" s="31" t="s">
        <v>10</v>
      </c>
      <c r="B4" s="31"/>
      <c r="C4" s="16"/>
      <c r="D4" s="19">
        <v>245415617</v>
      </c>
      <c r="E4" s="19">
        <v>245105526</v>
      </c>
      <c r="F4" s="20">
        <f aca="true" t="shared" si="0" ref="F4:F9">D4-E4</f>
        <v>310091</v>
      </c>
      <c r="G4" s="36">
        <f>F4/E4*100</f>
        <v>0.12651326351573158</v>
      </c>
      <c r="H4" s="36"/>
      <c r="J4" s="10"/>
    </row>
    <row r="5" spans="1:10" ht="15" customHeight="1">
      <c r="A5" s="8"/>
      <c r="B5" s="7" t="s">
        <v>1</v>
      </c>
      <c r="C5" s="7"/>
      <c r="D5" s="21">
        <v>186956046</v>
      </c>
      <c r="E5" s="21">
        <v>185628091</v>
      </c>
      <c r="F5" s="22">
        <f t="shared" si="0"/>
        <v>1327955</v>
      </c>
      <c r="G5" s="28">
        <f>F5/E5*100</f>
        <v>0.7153847205162499</v>
      </c>
      <c r="H5" s="28"/>
      <c r="J5" s="5"/>
    </row>
    <row r="6" spans="1:10" ht="15" customHeight="1">
      <c r="A6" s="8"/>
      <c r="B6" s="7" t="s">
        <v>2</v>
      </c>
      <c r="C6" s="7"/>
      <c r="D6" s="21">
        <v>23412000</v>
      </c>
      <c r="E6" s="21">
        <v>27762716</v>
      </c>
      <c r="F6" s="22">
        <f t="shared" si="0"/>
        <v>-4350716</v>
      </c>
      <c r="G6" s="28">
        <f>F6/E6*100</f>
        <v>-15.671074832880183</v>
      </c>
      <c r="H6" s="28"/>
      <c r="J6" s="5"/>
    </row>
    <row r="7" spans="1:10" ht="15" customHeight="1">
      <c r="A7" s="8"/>
      <c r="B7" s="7" t="s">
        <v>3</v>
      </c>
      <c r="C7" s="7"/>
      <c r="D7" s="21">
        <v>3801000</v>
      </c>
      <c r="E7" s="21">
        <v>3523000</v>
      </c>
      <c r="F7" s="22">
        <f t="shared" si="0"/>
        <v>278000</v>
      </c>
      <c r="G7" s="28">
        <f>F7/E7*100</f>
        <v>7.891001986942945</v>
      </c>
      <c r="H7" s="29"/>
      <c r="J7" s="5"/>
    </row>
    <row r="8" spans="1:10" ht="15" customHeight="1">
      <c r="A8" s="8"/>
      <c r="B8" s="7" t="s">
        <v>8</v>
      </c>
      <c r="C8" s="7"/>
      <c r="D8" s="21">
        <v>17392000</v>
      </c>
      <c r="E8" s="21">
        <v>16928719</v>
      </c>
      <c r="F8" s="22">
        <f t="shared" si="0"/>
        <v>463281</v>
      </c>
      <c r="G8" s="28">
        <f>F8/E8*100</f>
        <v>2.7366571563979534</v>
      </c>
      <c r="H8" s="28"/>
      <c r="J8" s="5"/>
    </row>
    <row r="9" spans="1:8" ht="15" customHeight="1" thickBot="1">
      <c r="A9" s="11"/>
      <c r="B9" s="12" t="s">
        <v>4</v>
      </c>
      <c r="C9" s="12"/>
      <c r="D9" s="23">
        <v>13854571</v>
      </c>
      <c r="E9" s="23">
        <v>11263000</v>
      </c>
      <c r="F9" s="24">
        <f t="shared" si="0"/>
        <v>2591571</v>
      </c>
      <c r="G9" s="27">
        <f>F9/E9*100</f>
        <v>23.009597798099975</v>
      </c>
      <c r="H9" s="27"/>
    </row>
    <row r="10" spans="1:5" ht="13.5" customHeight="1">
      <c r="A10" s="25" t="s">
        <v>14</v>
      </c>
      <c r="B10" s="15"/>
      <c r="C10" s="4"/>
      <c r="D10" s="2"/>
      <c r="E10" s="2"/>
    </row>
  </sheetData>
  <sheetProtection/>
  <mergeCells count="12">
    <mergeCell ref="A1:H1"/>
    <mergeCell ref="G9:H9"/>
    <mergeCell ref="G5:H5"/>
    <mergeCell ref="G6:H6"/>
    <mergeCell ref="G7:H7"/>
    <mergeCell ref="G8:H8"/>
    <mergeCell ref="A2:B2"/>
    <mergeCell ref="A4:B4"/>
    <mergeCell ref="G3:H3"/>
    <mergeCell ref="G2:H2"/>
    <mergeCell ref="A3:B3"/>
    <mergeCell ref="G4:H4"/>
  </mergeCells>
  <printOptions/>
  <pageMargins left="0.4724409448818898" right="0.4724409448818898" top="0.4724409448818898" bottom="0.4724409448818898" header="0.2755905511811024" footer="0.275590551181102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3583-01</dc:creator>
  <cp:keywords/>
  <dc:description/>
  <cp:lastModifiedBy>事務端末011</cp:lastModifiedBy>
  <cp:lastPrinted>2015-07-22T02:09:56Z</cp:lastPrinted>
  <dcterms:created xsi:type="dcterms:W3CDTF">2001-10-25T02:28:32Z</dcterms:created>
  <dcterms:modified xsi:type="dcterms:W3CDTF">2015-09-18T02:33:44Z</dcterms:modified>
  <cp:category/>
  <cp:version/>
  <cp:contentType/>
  <cp:contentStatus/>
</cp:coreProperties>
</file>