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付表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'付表'!$A$1:$R$28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<sst xmlns="http://schemas.openxmlformats.org/spreadsheetml/2006/main" count="44" uniqueCount="44">
  <si>
    <t>都市名</t>
  </si>
  <si>
    <t>火災件数</t>
  </si>
  <si>
    <t>建物</t>
  </si>
  <si>
    <t>林野</t>
  </si>
  <si>
    <t>車両</t>
  </si>
  <si>
    <t>船舶</t>
  </si>
  <si>
    <t>航空機</t>
  </si>
  <si>
    <t>その他</t>
  </si>
  <si>
    <t>焼損棟数</t>
  </si>
  <si>
    <t>林野焼損面積
　　　（ａ）</t>
  </si>
  <si>
    <t>死者数</t>
  </si>
  <si>
    <t>負傷者数</t>
  </si>
  <si>
    <t>り災世帯数</t>
  </si>
  <si>
    <t>り災人員</t>
  </si>
  <si>
    <t>損害額
　　（千円）</t>
  </si>
  <si>
    <t>人口（万人）</t>
  </si>
  <si>
    <t>面積（　　　）</t>
  </si>
  <si>
    <t>全国</t>
  </si>
  <si>
    <t>東京消防庁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</si>
  <si>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</si>
  <si>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</si>
  <si>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</si>
  <si>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</si>
  <si>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</si>
  <si>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</si>
  <si>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</si>
  <si>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</si>
  <si>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</si>
  <si>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</si>
  <si>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</si>
  <si>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</si>
  <si>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</si>
  <si>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</si>
  <si>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</si>
  <si>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</si>
  <si>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</si>
  <si>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</si>
  <si>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</si>
  <si>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建物焼損
床面積（㎡）</t>
  </si>
  <si>
    <t>付表　全国主要都市の火災の概要</t>
  </si>
  <si>
    <t>熊本市</t>
  </si>
  <si>
    <t>（平成26年）</t>
  </si>
  <si>
    <t>注.人口及び面積は平成26年4月1日現在の数値です。</t>
  </si>
  <si>
    <t>資料　「平成26年（1月～12月）における火災の状況（確定値）」(消防庁防災情報室)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</si>
</sst>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\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ゴシック"/>
      <family val="3"/>
    </font>
    <font>
      <b/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3" fontId="11" fillId="32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" fontId="11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3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1" fillId="0" borderId="10" xfId="0" applyFont="1" applyBorder="1" applyAlignment="1">
      <alignment vertical="distributed" textRotation="255" indent="1"/>
    </xf>
    <xf numFmtId="0" fontId="51" fillId="0" borderId="11" xfId="0" applyFont="1" applyBorder="1" applyAlignment="1">
      <alignment vertical="distributed" textRotation="255" indent="1"/>
    </xf>
    <xf numFmtId="0" fontId="51" fillId="0" borderId="11" xfId="0" applyFont="1" applyBorder="1" applyAlignment="1">
      <alignment vertical="distributed" textRotation="255" wrapText="1" indent="1"/>
    </xf>
    <xf numFmtId="0" fontId="51" fillId="0" borderId="11" xfId="0" applyFont="1" applyBorder="1" applyAlignment="1">
      <alignment horizontal="center" vertical="distributed" textRotation="255" wrapText="1" indent="1"/>
    </xf>
    <xf numFmtId="0" fontId="51" fillId="0" borderId="12" xfId="0" applyFont="1" applyBorder="1" applyAlignment="1">
      <alignment vertical="distributed" textRotation="255" wrapText="1" indent="1"/>
    </xf>
    <xf numFmtId="0" fontId="53" fillId="0" borderId="0" xfId="0" applyFont="1" applyAlignment="1">
      <alignment vertical="center"/>
    </xf>
    <xf numFmtId="176" fontId="15" fillId="0" borderId="0" xfId="58" applyNumberFormat="1" applyFont="1" applyBorder="1" applyAlignment="1">
      <alignment vertical="center"/>
    </xf>
    <xf numFmtId="176" fontId="15" fillId="0" borderId="13" xfId="58" applyNumberFormat="1" applyFont="1" applyBorder="1" applyAlignment="1">
      <alignment vertical="center"/>
    </xf>
    <xf numFmtId="176" fontId="15" fillId="0" borderId="0" xfId="58" applyNumberFormat="1" applyFont="1" applyBorder="1" applyAlignment="1">
      <alignment horizontal="right" vertical="center"/>
    </xf>
    <xf numFmtId="38" fontId="15" fillId="0" borderId="0" xfId="58" applyFont="1" applyFill="1" applyAlignment="1">
      <alignment vertical="center"/>
    </xf>
    <xf numFmtId="38" fontId="15" fillId="0" borderId="0" xfId="58" applyFont="1" applyAlignment="1">
      <alignment vertical="center"/>
    </xf>
    <xf numFmtId="176" fontId="16" fillId="0" borderId="13" xfId="58" applyNumberFormat="1" applyFont="1" applyBorder="1" applyAlignment="1">
      <alignment vertical="center"/>
    </xf>
    <xf numFmtId="176" fontId="16" fillId="0" borderId="0" xfId="58" applyNumberFormat="1" applyFont="1" applyBorder="1" applyAlignment="1">
      <alignment vertical="center"/>
    </xf>
    <xf numFmtId="176" fontId="16" fillId="0" borderId="0" xfId="58" applyNumberFormat="1" applyFont="1" applyBorder="1" applyAlignment="1">
      <alignment horizontal="right" vertical="center"/>
    </xf>
    <xf numFmtId="38" fontId="16" fillId="0" borderId="0" xfId="58" applyFont="1" applyAlignment="1">
      <alignment vertical="center"/>
    </xf>
    <xf numFmtId="176" fontId="16" fillId="0" borderId="14" xfId="58" applyNumberFormat="1" applyFont="1" applyBorder="1" applyAlignment="1">
      <alignment vertical="center"/>
    </xf>
    <xf numFmtId="176" fontId="16" fillId="0" borderId="15" xfId="58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2</xdr:row>
      <xdr:rowOff>809625</xdr:rowOff>
    </xdr:from>
    <xdr:to>
      <xdr:col>18</xdr:col>
      <xdr:colOff>85725</xdr:colOff>
      <xdr:row>2</xdr:row>
      <xdr:rowOff>1190625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724650" y="1381125"/>
          <a:ext cx="466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20206;&#32622;&#12365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zoomScale="90" zoomScaleSheetLayoutView="90" zoomScalePageLayoutView="0" workbookViewId="0" topLeftCell="A1">
      <pane xSplit="1" ySplit="3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R1"/>
    </sheetView>
  </sheetViews>
  <sheetFormatPr defaultColWidth="9.00390625" defaultRowHeight="15"/>
  <cols>
    <col min="1" max="1" width="11.7109375" style="1" customWidth="1"/>
    <col min="2" max="2" width="5.421875" style="1" customWidth="1"/>
    <col min="3" max="3" width="5.421875" style="1" bestFit="1" customWidth="1"/>
    <col min="4" max="5" width="4.421875" style="1" customWidth="1"/>
    <col min="6" max="7" width="4.140625" style="1" customWidth="1"/>
    <col min="8" max="8" width="5.421875" style="1" bestFit="1" customWidth="1"/>
    <col min="9" max="9" width="5.421875" style="1" customWidth="1"/>
    <col min="10" max="10" width="7.421875" style="1" bestFit="1" customWidth="1"/>
    <col min="11" max="15" width="5.421875" style="1" customWidth="1"/>
    <col min="16" max="16" width="7.7109375" style="1" customWidth="1"/>
    <col min="17" max="17" width="6.7109375" style="1" customWidth="1"/>
    <col min="18" max="18" width="7.00390625" style="1" customWidth="1"/>
    <col min="19" max="16384" width="9.00390625" style="1" customWidth="1"/>
  </cols>
  <sheetData>
    <row r="1" spans="1:18" ht="26.25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6:18" ht="18.75" customHeight="1" thickBot="1">
      <c r="P2" s="2"/>
      <c r="Q2" s="2"/>
      <c r="R2" s="2" t="s">
        <v>41</v>
      </c>
    </row>
    <row r="3" spans="1:18" ht="120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38</v>
      </c>
      <c r="K3" s="6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7" t="s">
        <v>14</v>
      </c>
      <c r="Q3" s="7" t="s">
        <v>15</v>
      </c>
      <c r="R3" s="7" t="s">
        <v>16</v>
      </c>
    </row>
    <row r="4" spans="1:18" s="8" customFormat="1" ht="20.25" customHeight="1">
      <c r="A4" s="22" t="s">
        <v>17</v>
      </c>
      <c r="B4" s="10">
        <v>43741</v>
      </c>
      <c r="C4" s="11">
        <v>23641</v>
      </c>
      <c r="D4" s="9">
        <v>1494</v>
      </c>
      <c r="E4" s="9">
        <v>4467</v>
      </c>
      <c r="F4" s="9">
        <v>86</v>
      </c>
      <c r="G4" s="9">
        <v>1</v>
      </c>
      <c r="H4" s="11">
        <v>14052</v>
      </c>
      <c r="I4" s="11">
        <v>33380</v>
      </c>
      <c r="J4" s="11">
        <v>1108150</v>
      </c>
      <c r="K4" s="11">
        <v>106182</v>
      </c>
      <c r="L4" s="9">
        <v>1678</v>
      </c>
      <c r="M4" s="9">
        <v>6560</v>
      </c>
      <c r="N4" s="9">
        <v>20788</v>
      </c>
      <c r="O4" s="9">
        <v>47726</v>
      </c>
      <c r="P4" s="9">
        <v>85318835</v>
      </c>
      <c r="Q4" s="13">
        <v>12844</v>
      </c>
      <c r="R4" s="13">
        <v>377962</v>
      </c>
    </row>
    <row r="5" spans="1:18" s="8" customFormat="1" ht="20.25" customHeight="1">
      <c r="A5" s="23" t="s">
        <v>18</v>
      </c>
      <c r="B5" s="10">
        <v>4805</v>
      </c>
      <c r="C5" s="9">
        <v>3002</v>
      </c>
      <c r="D5" s="9">
        <v>5</v>
      </c>
      <c r="E5" s="9">
        <v>332</v>
      </c>
      <c r="F5" s="9">
        <v>2</v>
      </c>
      <c r="G5" s="9">
        <v>0</v>
      </c>
      <c r="H5" s="11">
        <v>1464</v>
      </c>
      <c r="I5" s="11">
        <v>3451</v>
      </c>
      <c r="J5" s="11">
        <v>23478</v>
      </c>
      <c r="K5" s="11">
        <v>857</v>
      </c>
      <c r="L5" s="9">
        <v>94</v>
      </c>
      <c r="M5" s="9">
        <v>790</v>
      </c>
      <c r="N5" s="9">
        <v>2588</v>
      </c>
      <c r="O5" s="9">
        <v>4956</v>
      </c>
      <c r="P5" s="9">
        <v>4889803</v>
      </c>
      <c r="Q5" s="12">
        <v>1312</v>
      </c>
      <c r="R5" s="13">
        <v>1765</v>
      </c>
    </row>
    <row r="6" spans="1:18" ht="20.25" customHeight="1">
      <c r="A6" s="21" t="s">
        <v>19</v>
      </c>
      <c r="B6" s="14">
        <f>SUM(C6:H6)</f>
        <v>545</v>
      </c>
      <c r="C6" s="15">
        <v>338</v>
      </c>
      <c r="D6" s="15">
        <v>1</v>
      </c>
      <c r="E6" s="15">
        <v>97</v>
      </c>
      <c r="F6" s="15">
        <v>0</v>
      </c>
      <c r="G6" s="15">
        <v>0</v>
      </c>
      <c r="H6" s="16">
        <v>109</v>
      </c>
      <c r="I6" s="15">
        <v>406</v>
      </c>
      <c r="J6" s="15">
        <v>6737</v>
      </c>
      <c r="K6" s="15">
        <v>0</v>
      </c>
      <c r="L6" s="15">
        <v>23</v>
      </c>
      <c r="M6" s="15">
        <v>82</v>
      </c>
      <c r="N6" s="15">
        <v>281</v>
      </c>
      <c r="O6" s="15">
        <v>530</v>
      </c>
      <c r="P6" s="15">
        <v>640465</v>
      </c>
      <c r="Q6" s="17">
        <v>193</v>
      </c>
      <c r="R6" s="17">
        <v>1121</v>
      </c>
    </row>
    <row r="7" spans="1:18" ht="20.25" customHeight="1">
      <c r="A7" s="21" t="s">
        <v>20</v>
      </c>
      <c r="B7" s="14">
        <f aca="true" t="shared" si="0" ref="B7:B23">SUM(C7:H7)</f>
        <v>334</v>
      </c>
      <c r="C7" s="15">
        <v>213</v>
      </c>
      <c r="D7" s="15">
        <v>1</v>
      </c>
      <c r="E7" s="15">
        <v>30</v>
      </c>
      <c r="F7" s="15">
        <v>0</v>
      </c>
      <c r="G7" s="15">
        <v>0</v>
      </c>
      <c r="H7" s="15">
        <v>90</v>
      </c>
      <c r="I7" s="15">
        <v>278</v>
      </c>
      <c r="J7" s="15">
        <v>3631</v>
      </c>
      <c r="K7" s="15">
        <v>7</v>
      </c>
      <c r="L7" s="15">
        <v>17</v>
      </c>
      <c r="M7" s="15">
        <v>51</v>
      </c>
      <c r="N7" s="15">
        <v>199</v>
      </c>
      <c r="O7" s="15">
        <v>440</v>
      </c>
      <c r="P7" s="15">
        <v>306386</v>
      </c>
      <c r="Q7" s="17">
        <v>105</v>
      </c>
      <c r="R7" s="17">
        <v>786</v>
      </c>
    </row>
    <row r="8" spans="1:18" ht="20.25" customHeight="1">
      <c r="A8" s="21" t="s">
        <v>21</v>
      </c>
      <c r="B8" s="14">
        <f t="shared" si="0"/>
        <v>346</v>
      </c>
      <c r="C8" s="15">
        <v>200</v>
      </c>
      <c r="D8" s="15">
        <v>0</v>
      </c>
      <c r="E8" s="15">
        <v>35</v>
      </c>
      <c r="F8" s="15">
        <v>0</v>
      </c>
      <c r="G8" s="15">
        <v>0</v>
      </c>
      <c r="H8" s="15">
        <v>111</v>
      </c>
      <c r="I8" s="15">
        <v>247</v>
      </c>
      <c r="J8" s="15">
        <v>2902</v>
      </c>
      <c r="K8" s="15">
        <v>0</v>
      </c>
      <c r="L8" s="15">
        <v>13</v>
      </c>
      <c r="M8" s="15">
        <v>41</v>
      </c>
      <c r="N8" s="15">
        <v>176</v>
      </c>
      <c r="O8" s="15">
        <v>429</v>
      </c>
      <c r="P8" s="15">
        <v>263312</v>
      </c>
      <c r="Q8" s="17">
        <v>126</v>
      </c>
      <c r="R8" s="17">
        <v>217</v>
      </c>
    </row>
    <row r="9" spans="1:18" ht="20.25" customHeight="1">
      <c r="A9" s="21" t="s">
        <v>22</v>
      </c>
      <c r="B9" s="14">
        <f t="shared" si="0"/>
        <v>300</v>
      </c>
      <c r="C9" s="15">
        <v>167</v>
      </c>
      <c r="D9" s="15">
        <v>6</v>
      </c>
      <c r="E9" s="15">
        <v>23</v>
      </c>
      <c r="F9" s="15">
        <v>0</v>
      </c>
      <c r="G9" s="15">
        <v>0</v>
      </c>
      <c r="H9" s="15">
        <v>104</v>
      </c>
      <c r="I9" s="15">
        <v>206</v>
      </c>
      <c r="J9" s="15">
        <v>3156</v>
      </c>
      <c r="K9" s="15">
        <v>11</v>
      </c>
      <c r="L9" s="15">
        <v>5</v>
      </c>
      <c r="M9" s="15">
        <v>78</v>
      </c>
      <c r="N9" s="15">
        <v>147</v>
      </c>
      <c r="O9" s="15">
        <v>303</v>
      </c>
      <c r="P9" s="15">
        <v>381765</v>
      </c>
      <c r="Q9" s="17">
        <v>96</v>
      </c>
      <c r="R9" s="17">
        <v>272</v>
      </c>
    </row>
    <row r="10" spans="1:18" ht="20.25" customHeight="1">
      <c r="A10" s="20" t="s">
        <v>23</v>
      </c>
      <c r="B10" s="14">
        <f t="shared" si="0"/>
        <v>950</v>
      </c>
      <c r="C10" s="15">
        <v>535</v>
      </c>
      <c r="D10" s="15">
        <v>0</v>
      </c>
      <c r="E10" s="15">
        <v>76</v>
      </c>
      <c r="F10" s="15">
        <v>0</v>
      </c>
      <c r="G10" s="15">
        <v>0</v>
      </c>
      <c r="H10" s="15">
        <v>339</v>
      </c>
      <c r="I10" s="15">
        <v>638</v>
      </c>
      <c r="J10" s="15">
        <v>6654</v>
      </c>
      <c r="K10" s="15">
        <v>0</v>
      </c>
      <c r="L10" s="15">
        <v>20</v>
      </c>
      <c r="M10" s="15">
        <v>136</v>
      </c>
      <c r="N10" s="15">
        <v>480</v>
      </c>
      <c r="O10" s="15">
        <v>1052</v>
      </c>
      <c r="P10" s="15">
        <v>934445</v>
      </c>
      <c r="Q10" s="17">
        <v>370</v>
      </c>
      <c r="R10" s="17">
        <v>435</v>
      </c>
    </row>
    <row r="11" spans="1:18" ht="20.25" customHeight="1">
      <c r="A11" s="20" t="s">
        <v>24</v>
      </c>
      <c r="B11" s="14">
        <f t="shared" si="0"/>
        <v>381</v>
      </c>
      <c r="C11" s="15">
        <v>233</v>
      </c>
      <c r="D11" s="15">
        <v>0</v>
      </c>
      <c r="E11" s="15">
        <v>38</v>
      </c>
      <c r="F11" s="15">
        <v>0</v>
      </c>
      <c r="G11" s="15">
        <v>0</v>
      </c>
      <c r="H11" s="15">
        <v>110</v>
      </c>
      <c r="I11" s="15">
        <v>268</v>
      </c>
      <c r="J11" s="15">
        <v>2767</v>
      </c>
      <c r="K11" s="15">
        <v>0</v>
      </c>
      <c r="L11" s="15">
        <v>9</v>
      </c>
      <c r="M11" s="15">
        <v>63</v>
      </c>
      <c r="N11" s="15">
        <v>203</v>
      </c>
      <c r="O11" s="15">
        <v>443</v>
      </c>
      <c r="P11" s="15">
        <v>241785</v>
      </c>
      <c r="Q11" s="17">
        <v>144</v>
      </c>
      <c r="R11" s="17">
        <v>144</v>
      </c>
    </row>
    <row r="12" spans="1:18" ht="20.25" customHeight="1">
      <c r="A12" s="20" t="s">
        <v>25</v>
      </c>
      <c r="B12" s="14">
        <f t="shared" si="0"/>
        <v>203</v>
      </c>
      <c r="C12" s="15">
        <v>112</v>
      </c>
      <c r="D12" s="15">
        <v>8</v>
      </c>
      <c r="E12" s="15">
        <v>15</v>
      </c>
      <c r="F12" s="15">
        <v>0</v>
      </c>
      <c r="G12" s="15">
        <v>0</v>
      </c>
      <c r="H12" s="15">
        <v>68</v>
      </c>
      <c r="I12" s="15">
        <v>142</v>
      </c>
      <c r="J12" s="15">
        <v>2175</v>
      </c>
      <c r="K12" s="15">
        <v>18</v>
      </c>
      <c r="L12" s="15">
        <v>3</v>
      </c>
      <c r="M12" s="15">
        <v>37</v>
      </c>
      <c r="N12" s="15">
        <v>111</v>
      </c>
      <c r="O12" s="15">
        <v>254</v>
      </c>
      <c r="P12" s="15">
        <v>134952</v>
      </c>
      <c r="Q12" s="17">
        <v>72</v>
      </c>
      <c r="R12" s="17">
        <v>329</v>
      </c>
    </row>
    <row r="13" spans="1:18" ht="20.25" customHeight="1">
      <c r="A13" s="20" t="s">
        <v>26</v>
      </c>
      <c r="B13" s="14">
        <f t="shared" si="0"/>
        <v>160</v>
      </c>
      <c r="C13" s="15">
        <v>120</v>
      </c>
      <c r="D13" s="15">
        <v>1</v>
      </c>
      <c r="E13" s="15">
        <v>24</v>
      </c>
      <c r="F13" s="15">
        <v>0</v>
      </c>
      <c r="G13" s="15">
        <v>0</v>
      </c>
      <c r="H13" s="15">
        <v>15</v>
      </c>
      <c r="I13" s="15">
        <v>208</v>
      </c>
      <c r="J13" s="15">
        <v>9980</v>
      </c>
      <c r="K13" s="15">
        <v>177</v>
      </c>
      <c r="L13" s="15">
        <v>12</v>
      </c>
      <c r="M13" s="15">
        <v>30</v>
      </c>
      <c r="N13" s="15">
        <v>132</v>
      </c>
      <c r="O13" s="15">
        <v>393</v>
      </c>
      <c r="P13" s="15">
        <v>493302</v>
      </c>
      <c r="Q13" s="17">
        <v>80</v>
      </c>
      <c r="R13" s="17">
        <v>726</v>
      </c>
    </row>
    <row r="14" spans="1:18" ht="20.25" customHeight="1">
      <c r="A14" s="21" t="s">
        <v>27</v>
      </c>
      <c r="B14" s="14">
        <f t="shared" si="0"/>
        <v>196</v>
      </c>
      <c r="C14" s="15">
        <v>88</v>
      </c>
      <c r="D14" s="15">
        <v>3</v>
      </c>
      <c r="E14" s="15">
        <v>28</v>
      </c>
      <c r="F14" s="15">
        <v>0</v>
      </c>
      <c r="G14" s="15">
        <v>0</v>
      </c>
      <c r="H14" s="15">
        <v>77</v>
      </c>
      <c r="I14" s="15">
        <v>119</v>
      </c>
      <c r="J14" s="15">
        <v>5402</v>
      </c>
      <c r="K14" s="15">
        <v>6</v>
      </c>
      <c r="L14" s="15">
        <v>7</v>
      </c>
      <c r="M14" s="15">
        <v>29</v>
      </c>
      <c r="N14" s="15">
        <v>87</v>
      </c>
      <c r="O14" s="15">
        <v>203</v>
      </c>
      <c r="P14" s="15">
        <v>483966</v>
      </c>
      <c r="Q14" s="17">
        <v>72</v>
      </c>
      <c r="R14" s="17">
        <v>1412</v>
      </c>
    </row>
    <row r="15" spans="1:18" ht="20.25" customHeight="1">
      <c r="A15" s="21" t="s">
        <v>28</v>
      </c>
      <c r="B15" s="14">
        <f t="shared" si="0"/>
        <v>236</v>
      </c>
      <c r="C15" s="15">
        <v>114</v>
      </c>
      <c r="D15" s="15">
        <v>14</v>
      </c>
      <c r="E15" s="15">
        <v>21</v>
      </c>
      <c r="F15" s="15">
        <v>0</v>
      </c>
      <c r="G15" s="15">
        <v>0</v>
      </c>
      <c r="H15" s="15">
        <v>87</v>
      </c>
      <c r="I15" s="15">
        <v>185</v>
      </c>
      <c r="J15" s="15">
        <v>5905</v>
      </c>
      <c r="K15" s="15">
        <v>716</v>
      </c>
      <c r="L15" s="15">
        <v>11</v>
      </c>
      <c r="M15" s="15">
        <v>30</v>
      </c>
      <c r="N15" s="15">
        <v>94</v>
      </c>
      <c r="O15" s="15">
        <v>240</v>
      </c>
      <c r="P15" s="15">
        <v>445804</v>
      </c>
      <c r="Q15" s="17">
        <v>81</v>
      </c>
      <c r="R15" s="17">
        <v>1558</v>
      </c>
    </row>
    <row r="16" spans="1:18" ht="20.25" customHeight="1">
      <c r="A16" s="21" t="s">
        <v>29</v>
      </c>
      <c r="B16" s="14">
        <f t="shared" si="0"/>
        <v>661</v>
      </c>
      <c r="C16" s="15">
        <v>369</v>
      </c>
      <c r="D16" s="15">
        <v>3</v>
      </c>
      <c r="E16" s="15">
        <v>83</v>
      </c>
      <c r="F16" s="15">
        <v>0</v>
      </c>
      <c r="G16" s="15">
        <v>0</v>
      </c>
      <c r="H16" s="15">
        <v>206</v>
      </c>
      <c r="I16" s="15">
        <v>473</v>
      </c>
      <c r="J16" s="15">
        <v>7027</v>
      </c>
      <c r="K16" s="15">
        <v>0</v>
      </c>
      <c r="L16" s="15">
        <v>15</v>
      </c>
      <c r="M16" s="15">
        <v>119</v>
      </c>
      <c r="N16" s="15">
        <v>346</v>
      </c>
      <c r="O16" s="15">
        <v>708</v>
      </c>
      <c r="P16" s="15">
        <v>617814</v>
      </c>
      <c r="Q16" s="17">
        <v>227</v>
      </c>
      <c r="R16" s="17">
        <v>326</v>
      </c>
    </row>
    <row r="17" spans="1:18" ht="20.25" customHeight="1">
      <c r="A17" s="21" t="s">
        <v>30</v>
      </c>
      <c r="B17" s="14">
        <f t="shared" si="0"/>
        <v>236</v>
      </c>
      <c r="C17" s="15">
        <v>166</v>
      </c>
      <c r="D17" s="15">
        <v>5</v>
      </c>
      <c r="E17" s="15">
        <v>29</v>
      </c>
      <c r="F17" s="15">
        <v>0</v>
      </c>
      <c r="G17" s="15">
        <v>0</v>
      </c>
      <c r="H17" s="15">
        <v>36</v>
      </c>
      <c r="I17" s="15">
        <v>235</v>
      </c>
      <c r="J17" s="15">
        <v>3723</v>
      </c>
      <c r="K17" s="15">
        <v>15</v>
      </c>
      <c r="L17" s="15">
        <v>17</v>
      </c>
      <c r="M17" s="15">
        <v>53</v>
      </c>
      <c r="N17" s="15">
        <v>188</v>
      </c>
      <c r="O17" s="15">
        <v>348</v>
      </c>
      <c r="P17" s="15">
        <v>240912</v>
      </c>
      <c r="Q17" s="17">
        <v>141</v>
      </c>
      <c r="R17" s="17">
        <v>828</v>
      </c>
    </row>
    <row r="18" spans="1:18" ht="20.25" customHeight="1">
      <c r="A18" s="21" t="s">
        <v>31</v>
      </c>
      <c r="B18" s="14">
        <f t="shared" si="0"/>
        <v>1021</v>
      </c>
      <c r="C18" s="15">
        <v>754</v>
      </c>
      <c r="D18" s="15">
        <v>0</v>
      </c>
      <c r="E18" s="15">
        <v>59</v>
      </c>
      <c r="F18" s="15">
        <v>2</v>
      </c>
      <c r="G18" s="15">
        <v>0</v>
      </c>
      <c r="H18" s="15">
        <v>206</v>
      </c>
      <c r="I18" s="15">
        <v>889</v>
      </c>
      <c r="J18" s="15">
        <v>12679</v>
      </c>
      <c r="K18" s="15">
        <v>0</v>
      </c>
      <c r="L18" s="15">
        <v>35</v>
      </c>
      <c r="M18" s="15">
        <v>175</v>
      </c>
      <c r="N18" s="15">
        <v>823</v>
      </c>
      <c r="O18" s="15">
        <v>1555</v>
      </c>
      <c r="P18" s="15">
        <v>892757</v>
      </c>
      <c r="Q18" s="17">
        <v>268</v>
      </c>
      <c r="R18" s="17">
        <v>223</v>
      </c>
    </row>
    <row r="19" spans="1:18" ht="20.25" customHeight="1">
      <c r="A19" s="21" t="s">
        <v>32</v>
      </c>
      <c r="B19" s="14">
        <f t="shared" si="0"/>
        <v>253</v>
      </c>
      <c r="C19" s="15">
        <v>171</v>
      </c>
      <c r="D19" s="15">
        <v>1</v>
      </c>
      <c r="E19" s="15">
        <v>30</v>
      </c>
      <c r="F19" s="15">
        <v>1</v>
      </c>
      <c r="G19" s="15">
        <v>0</v>
      </c>
      <c r="H19" s="15">
        <v>50</v>
      </c>
      <c r="I19" s="15">
        <v>190</v>
      </c>
      <c r="J19" s="15">
        <v>729</v>
      </c>
      <c r="K19" s="15">
        <v>4</v>
      </c>
      <c r="L19" s="15">
        <v>6</v>
      </c>
      <c r="M19" s="15">
        <v>38</v>
      </c>
      <c r="N19" s="15">
        <v>146</v>
      </c>
      <c r="O19" s="15">
        <v>325</v>
      </c>
      <c r="P19" s="15">
        <v>122256</v>
      </c>
      <c r="Q19" s="17">
        <v>91</v>
      </c>
      <c r="R19" s="17">
        <v>161</v>
      </c>
    </row>
    <row r="20" spans="1:18" ht="20.25" customHeight="1">
      <c r="A20" s="20" t="s">
        <v>33</v>
      </c>
      <c r="B20" s="14">
        <f t="shared" si="0"/>
        <v>514</v>
      </c>
      <c r="C20" s="15">
        <v>273</v>
      </c>
      <c r="D20" s="15">
        <v>10</v>
      </c>
      <c r="E20" s="15">
        <v>51</v>
      </c>
      <c r="F20" s="15">
        <v>2</v>
      </c>
      <c r="G20" s="15">
        <v>0</v>
      </c>
      <c r="H20" s="15">
        <v>178</v>
      </c>
      <c r="I20" s="15">
        <v>307</v>
      </c>
      <c r="J20" s="15">
        <v>3368</v>
      </c>
      <c r="K20" s="15">
        <v>56</v>
      </c>
      <c r="L20" s="15">
        <v>13</v>
      </c>
      <c r="M20" s="15">
        <v>85</v>
      </c>
      <c r="N20" s="15">
        <v>244</v>
      </c>
      <c r="O20" s="15">
        <v>465</v>
      </c>
      <c r="P20" s="15">
        <v>456189</v>
      </c>
      <c r="Q20" s="17">
        <v>154</v>
      </c>
      <c r="R20" s="17">
        <v>553</v>
      </c>
    </row>
    <row r="21" spans="1:18" ht="20.25" customHeight="1">
      <c r="A21" s="20" t="s">
        <v>34</v>
      </c>
      <c r="B21" s="14">
        <f t="shared" si="0"/>
        <v>230</v>
      </c>
      <c r="C21" s="15">
        <v>116</v>
      </c>
      <c r="D21" s="15">
        <v>8</v>
      </c>
      <c r="E21" s="15">
        <v>33</v>
      </c>
      <c r="F21" s="15">
        <v>0</v>
      </c>
      <c r="G21" s="15">
        <v>0</v>
      </c>
      <c r="H21" s="15">
        <v>73</v>
      </c>
      <c r="I21" s="15">
        <v>156</v>
      </c>
      <c r="J21" s="15">
        <v>4506</v>
      </c>
      <c r="K21" s="15">
        <v>189</v>
      </c>
      <c r="L21" s="15">
        <v>3</v>
      </c>
      <c r="M21" s="15">
        <v>39</v>
      </c>
      <c r="N21" s="15">
        <v>97</v>
      </c>
      <c r="O21" s="15">
        <v>230</v>
      </c>
      <c r="P21" s="15">
        <v>256016</v>
      </c>
      <c r="Q21" s="17">
        <v>72</v>
      </c>
      <c r="R21" s="17">
        <v>1059</v>
      </c>
    </row>
    <row r="22" spans="1:18" ht="20.25" customHeight="1">
      <c r="A22" s="21" t="s">
        <v>35</v>
      </c>
      <c r="B22" s="14">
        <f t="shared" si="0"/>
        <v>378</v>
      </c>
      <c r="C22" s="15">
        <v>229</v>
      </c>
      <c r="D22" s="15">
        <v>8</v>
      </c>
      <c r="E22" s="15">
        <v>38</v>
      </c>
      <c r="F22" s="15">
        <v>1</v>
      </c>
      <c r="G22" s="15">
        <v>0</v>
      </c>
      <c r="H22" s="15">
        <v>102</v>
      </c>
      <c r="I22" s="15">
        <v>319</v>
      </c>
      <c r="J22" s="15">
        <v>5700</v>
      </c>
      <c r="K22" s="15">
        <v>86</v>
      </c>
      <c r="L22" s="15">
        <v>30</v>
      </c>
      <c r="M22" s="15">
        <v>65</v>
      </c>
      <c r="N22" s="15">
        <v>256</v>
      </c>
      <c r="O22" s="15">
        <v>551</v>
      </c>
      <c r="P22" s="15">
        <v>635924</v>
      </c>
      <c r="Q22" s="17">
        <v>119</v>
      </c>
      <c r="R22" s="17">
        <v>905</v>
      </c>
    </row>
    <row r="23" spans="1:18" ht="20.25" customHeight="1">
      <c r="A23" s="21" t="s">
        <v>36</v>
      </c>
      <c r="B23" s="14">
        <f t="shared" si="0"/>
        <v>304</v>
      </c>
      <c r="C23" s="15">
        <v>183</v>
      </c>
      <c r="D23" s="15">
        <v>1</v>
      </c>
      <c r="E23" s="15">
        <v>30</v>
      </c>
      <c r="F23" s="15">
        <v>0</v>
      </c>
      <c r="G23" s="15">
        <v>0</v>
      </c>
      <c r="H23" s="15">
        <v>90</v>
      </c>
      <c r="I23" s="15">
        <v>232</v>
      </c>
      <c r="J23" s="15">
        <v>5415</v>
      </c>
      <c r="K23" s="15">
        <v>100</v>
      </c>
      <c r="L23" s="15">
        <v>11</v>
      </c>
      <c r="M23" s="15">
        <v>39</v>
      </c>
      <c r="N23" s="15">
        <v>182</v>
      </c>
      <c r="O23" s="15">
        <v>369</v>
      </c>
      <c r="P23" s="15">
        <v>307951</v>
      </c>
      <c r="Q23" s="17">
        <v>98</v>
      </c>
      <c r="R23" s="17">
        <v>490</v>
      </c>
    </row>
    <row r="24" spans="1:18" ht="20.25" customHeight="1">
      <c r="A24" s="21" t="s">
        <v>37</v>
      </c>
      <c r="B24" s="14">
        <f>SUM(C24:H24)</f>
        <v>307</v>
      </c>
      <c r="C24" s="15">
        <v>213</v>
      </c>
      <c r="D24" s="15">
        <v>6</v>
      </c>
      <c r="E24" s="15">
        <v>25</v>
      </c>
      <c r="F24" s="15">
        <v>2</v>
      </c>
      <c r="G24" s="15">
        <v>0</v>
      </c>
      <c r="H24" s="15">
        <v>61</v>
      </c>
      <c r="I24" s="15">
        <v>263</v>
      </c>
      <c r="J24" s="15">
        <v>3127</v>
      </c>
      <c r="K24" s="15">
        <v>3</v>
      </c>
      <c r="L24" s="15">
        <v>5</v>
      </c>
      <c r="M24" s="15">
        <v>57</v>
      </c>
      <c r="N24" s="15">
        <v>237</v>
      </c>
      <c r="O24" s="15">
        <v>457</v>
      </c>
      <c r="P24" s="15">
        <v>346968</v>
      </c>
      <c r="Q24" s="15">
        <v>151</v>
      </c>
      <c r="R24" s="15">
        <v>342</v>
      </c>
    </row>
    <row r="25" spans="1:18" ht="20.25" customHeight="1" thickBot="1">
      <c r="A25" s="24" t="s">
        <v>40</v>
      </c>
      <c r="B25" s="18">
        <f>SUM(C25:H25)</f>
        <v>188</v>
      </c>
      <c r="C25" s="19">
        <v>119</v>
      </c>
      <c r="D25" s="19">
        <v>1</v>
      </c>
      <c r="E25" s="19">
        <v>19</v>
      </c>
      <c r="F25" s="19">
        <v>1</v>
      </c>
      <c r="G25" s="19">
        <v>0</v>
      </c>
      <c r="H25" s="19">
        <v>48</v>
      </c>
      <c r="I25" s="19">
        <v>170</v>
      </c>
      <c r="J25" s="19">
        <v>3760</v>
      </c>
      <c r="K25" s="19">
        <v>0</v>
      </c>
      <c r="L25" s="19">
        <v>9</v>
      </c>
      <c r="M25" s="19">
        <v>28</v>
      </c>
      <c r="N25" s="19">
        <v>146</v>
      </c>
      <c r="O25" s="19">
        <v>366</v>
      </c>
      <c r="P25" s="19">
        <v>155180</v>
      </c>
      <c r="Q25" s="19">
        <v>74</v>
      </c>
      <c r="R25" s="19">
        <v>467</v>
      </c>
    </row>
    <row r="26" ht="2.25" customHeight="1"/>
    <row r="27" spans="1:16" ht="12" customHeight="1">
      <c r="A27" s="26" t="s">
        <v>42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" customHeight="1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ht="12" customHeight="1"/>
  </sheetData>
  <sheetProtection/>
  <mergeCells count="4">
    <mergeCell ref="A1:R1"/>
    <mergeCell ref="A27:P27"/>
    <mergeCell ref="A28:P28"/>
    <mergeCell ref="A29:P29"/>
  </mergeCell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1200" verticalDpi="12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2015-09-18T01:48:51Z</cp:lastPrinted>
  <dcterms:created xsi:type="dcterms:W3CDTF">2011-09-01T08:51:12Z</dcterms:created>
  <dcterms:modified xsi:type="dcterms:W3CDTF">2015-09-18T02:33:39Z</dcterms:modified>
  <cp:category/>
  <cp:version/>
  <cp:contentType/>
  <cp:contentStatus/>
</cp:coreProperties>
</file>