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35" windowWidth="16920" windowHeight="8715" activeTab="0"/>
  </bookViews>
  <sheets>
    <sheet name="53" sheetId="1" r:id="rId1"/>
  </sheets>
  <externalReferences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'53'!$A$1:$AC$36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<sst xmlns="http://schemas.openxmlformats.org/spreadsheetml/2006/main" count="91" uniqueCount="80">
  <si>
    <t>第53表　時間帯、事故</t>
  </si>
  <si>
    <t>種別出場件数及び救護人員</t>
  </si>
  <si>
    <t xml:space="preserve">時間帯 </t>
  </si>
  <si>
    <t>救　　　　急　　　　出　　　　場　　　　件　　　　数</t>
  </si>
  <si>
    <t>救　　　　護　　　　人　　　　員</t>
  </si>
  <si>
    <t>計</t>
  </si>
  <si>
    <t>交通事故</t>
  </si>
  <si>
    <t>水難事故</t>
  </si>
  <si>
    <t>一般負傷</t>
  </si>
  <si>
    <t>自損行為</t>
  </si>
  <si>
    <t>加害事故</t>
  </si>
  <si>
    <t>急　　病</t>
  </si>
  <si>
    <t>転院搬送</t>
  </si>
  <si>
    <t>医師搬送</t>
  </si>
  <si>
    <t>資器材                                                                                                                                                       輸　送</t>
  </si>
  <si>
    <t>その他</t>
  </si>
  <si>
    <t>計</t>
  </si>
  <si>
    <t>18</t>
  </si>
  <si>
    <t>19</t>
  </si>
  <si>
    <t>20</t>
  </si>
  <si>
    <t>平成21年</t>
  </si>
  <si>
    <t>21</t>
  </si>
  <si>
    <t>平成22年</t>
  </si>
  <si>
    <t>10</t>
  </si>
  <si>
    <t>11</t>
  </si>
  <si>
    <t>12</t>
  </si>
  <si>
    <t>13</t>
  </si>
  <si>
    <t>14</t>
  </si>
  <si>
    <t>15</t>
  </si>
  <si>
    <t>16</t>
  </si>
  <si>
    <t>17</t>
  </si>
  <si>
    <t>22</t>
  </si>
  <si>
    <t>23</t>
  </si>
  <si>
    <t>21</t>
  </si>
  <si>
    <t>平成23年</t>
  </si>
  <si>
    <t xml:space="preserve"> 0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</si>
  <si>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</si>
  <si>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</si>
  <si>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</si>
  <si>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</si>
  <si>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</si>
  <si>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7</t>
  </si>
  <si>
    <t xml:space="preserve"> 6</t>
  </si>
  <si>
    <t xml:space="preserve"> 8</t>
  </si>
  <si>
    <t xml:space="preserve"> 9</t>
  </si>
  <si>
    <t>火災</t>
  </si>
  <si>
    <t>運動競技</t>
  </si>
  <si>
    <t>自然災害</t>
  </si>
  <si>
    <t>労働災害</t>
  </si>
  <si>
    <t xml:space="preserve"> 9　　時</t>
  </si>
  <si>
    <t>10　　時</t>
  </si>
  <si>
    <t xml:space="preserve"> 0　　時</t>
  </si>
  <si>
    <t>11　　時</t>
  </si>
  <si>
    <t>12　　時</t>
  </si>
  <si>
    <t>13　　時</t>
  </si>
  <si>
    <t>14　　時</t>
  </si>
  <si>
    <t>15　　時</t>
  </si>
  <si>
    <t>16　　時</t>
  </si>
  <si>
    <t>17　　時</t>
  </si>
  <si>
    <t>18　　時</t>
  </si>
  <si>
    <t>19　　時</t>
  </si>
  <si>
    <t>20　　時</t>
  </si>
  <si>
    <t>21　　時</t>
  </si>
  <si>
    <t>22　　時</t>
  </si>
  <si>
    <t>23　　時</t>
  </si>
  <si>
    <t xml:space="preserve"> 8　　時</t>
  </si>
  <si>
    <t xml:space="preserve"> 7　　時</t>
  </si>
  <si>
    <t xml:space="preserve"> 6　　時</t>
  </si>
  <si>
    <t xml:space="preserve"> 5　　時</t>
  </si>
  <si>
    <t xml:space="preserve"> 4　　時</t>
  </si>
  <si>
    <t xml:space="preserve"> 3　　時</t>
  </si>
  <si>
    <t xml:space="preserve"> 2　　時</t>
  </si>
  <si>
    <t xml:space="preserve"> 1　　時</t>
  </si>
  <si>
    <t>平成24年</t>
  </si>
  <si>
    <t>平成25年</t>
  </si>
  <si>
    <t>22</t>
  </si>
  <si>
    <t>23</t>
  </si>
  <si>
    <t>24</t>
  </si>
  <si>
    <t>25</t>
  </si>
  <si>
    <t>（平成25年）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</si>
</sst>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#,##0_ "/>
    <numFmt numFmtId="178" formatCode="#,##0;&quot;▲ &quot;#,##0"/>
    <numFmt numFmtId="179" formatCode="#,##0;\-#,##0;&quot;-&quot;;\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8"/>
      <color indexed="8"/>
      <name val="ＭＳ 明朝"/>
      <family val="1"/>
    </font>
    <font>
      <sz val="10"/>
      <name val="ＭＳ Ｐゴシック"/>
      <family val="3"/>
    </font>
    <font>
      <sz val="14"/>
      <name val="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2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13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13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3" fillId="0" borderId="0" xfId="95" applyFont="1">
      <alignment/>
      <protection/>
    </xf>
    <xf numFmtId="49" fontId="3" fillId="0" borderId="0" xfId="95" applyNumberFormat="1" applyFont="1" applyAlignment="1">
      <alignment horizontal="center" vertical="center"/>
      <protection/>
    </xf>
    <xf numFmtId="0" fontId="6" fillId="0" borderId="0" xfId="95" applyFont="1" applyAlignment="1">
      <alignment vertical="center"/>
      <protection/>
    </xf>
    <xf numFmtId="0" fontId="7" fillId="0" borderId="0" xfId="95" applyFont="1" applyAlignment="1">
      <alignment horizontal="right" vertical="center"/>
      <protection/>
    </xf>
    <xf numFmtId="0" fontId="6" fillId="0" borderId="10" xfId="95" applyFont="1" applyBorder="1" applyAlignment="1">
      <alignment horizontal="right" vertical="center"/>
      <protection/>
    </xf>
    <xf numFmtId="0" fontId="6" fillId="0" borderId="10" xfId="95" applyFont="1" applyBorder="1" applyAlignment="1">
      <alignment horizontal="left" vertical="center"/>
      <protection/>
    </xf>
    <xf numFmtId="0" fontId="6" fillId="0" borderId="11" xfId="95" applyFont="1" applyBorder="1" applyAlignment="1">
      <alignment horizontal="right" vertical="center"/>
      <protection/>
    </xf>
    <xf numFmtId="49" fontId="3" fillId="0" borderId="12" xfId="95" applyNumberFormat="1" applyFont="1" applyBorder="1" applyAlignment="1">
      <alignment horizontal="center" vertical="center"/>
      <protection/>
    </xf>
    <xf numFmtId="177" fontId="6" fillId="0" borderId="13" xfId="68" applyNumberFormat="1" applyFont="1" applyBorder="1" applyAlignment="1">
      <alignment horizontal="center" vertical="center" wrapText="1"/>
    </xf>
    <xf numFmtId="177" fontId="6" fillId="0" borderId="13" xfId="68" applyNumberFormat="1" applyFont="1" applyBorder="1" applyAlignment="1">
      <alignment horizontal="center" vertical="center"/>
    </xf>
    <xf numFmtId="49" fontId="3" fillId="0" borderId="14" xfId="95" applyNumberFormat="1" applyFont="1" applyBorder="1" applyAlignment="1">
      <alignment horizontal="center" vertical="center"/>
      <protection/>
    </xf>
    <xf numFmtId="0" fontId="6" fillId="0" borderId="15" xfId="95" applyFont="1" applyBorder="1" applyAlignment="1">
      <alignment horizontal="center" vertical="center"/>
      <protection/>
    </xf>
    <xf numFmtId="177" fontId="6" fillId="0" borderId="0" xfId="68" applyNumberFormat="1" applyFont="1" applyBorder="1" applyAlignment="1">
      <alignment horizontal="right" vertical="center" wrapText="1"/>
    </xf>
    <xf numFmtId="49" fontId="6" fillId="0" borderId="16" xfId="95" applyNumberFormat="1" applyFont="1" applyBorder="1" applyAlignment="1">
      <alignment horizontal="center" vertical="center"/>
      <protection/>
    </xf>
    <xf numFmtId="178" fontId="6" fillId="0" borderId="0" xfId="95" applyNumberFormat="1" applyFont="1" applyFill="1" applyBorder="1" applyAlignment="1">
      <alignment horizontal="right" vertical="center" wrapText="1"/>
      <protection/>
    </xf>
    <xf numFmtId="0" fontId="3" fillId="0" borderId="15" xfId="95" applyFont="1" applyBorder="1" applyAlignment="1">
      <alignment horizontal="center" vertical="center"/>
      <protection/>
    </xf>
    <xf numFmtId="49" fontId="3" fillId="0" borderId="16" xfId="95" applyNumberFormat="1" applyFont="1" applyBorder="1" applyAlignment="1">
      <alignment horizontal="center" vertical="center"/>
      <protection/>
    </xf>
    <xf numFmtId="0" fontId="8" fillId="0" borderId="15" xfId="95" applyFont="1" applyFill="1" applyBorder="1" applyAlignment="1">
      <alignment horizontal="center" vertical="center"/>
      <protection/>
    </xf>
    <xf numFmtId="179" fontId="8" fillId="0" borderId="0" xfId="95" applyNumberFormat="1" applyFont="1" applyFill="1" applyBorder="1" applyAlignment="1">
      <alignment horizontal="right" vertical="center" wrapText="1"/>
      <protection/>
    </xf>
    <xf numFmtId="49" fontId="8" fillId="0" borderId="16" xfId="95" applyNumberFormat="1" applyFont="1" applyFill="1" applyBorder="1" applyAlignment="1">
      <alignment horizontal="center" vertical="center"/>
      <protection/>
    </xf>
    <xf numFmtId="0" fontId="3" fillId="0" borderId="0" xfId="95" applyFont="1" applyFill="1">
      <alignment/>
      <protection/>
    </xf>
    <xf numFmtId="179" fontId="9" fillId="0" borderId="0" xfId="198" applyNumberFormat="1" applyFont="1" applyFill="1" applyBorder="1" applyAlignment="1">
      <alignment horizontal="right" vertical="center" wrapText="1"/>
      <protection/>
    </xf>
    <xf numFmtId="179" fontId="9" fillId="0" borderId="0" xfId="198" applyNumberFormat="1" applyFont="1" applyFill="1" applyBorder="1" applyAlignment="1" quotePrefix="1">
      <alignment horizontal="right" vertical="center" wrapText="1"/>
      <protection/>
    </xf>
    <xf numFmtId="179" fontId="9" fillId="0" borderId="0" xfId="199" applyNumberFormat="1" applyFont="1" applyFill="1" applyBorder="1" applyAlignment="1">
      <alignment horizontal="right" vertical="center" wrapText="1"/>
      <protection/>
    </xf>
    <xf numFmtId="179" fontId="9" fillId="0" borderId="0" xfId="199" applyNumberFormat="1" applyFont="1" applyFill="1" applyBorder="1" applyAlignment="1" quotePrefix="1">
      <alignment horizontal="right" vertical="center" wrapText="1"/>
      <protection/>
    </xf>
    <xf numFmtId="179" fontId="9" fillId="0" borderId="17" xfId="198" applyNumberFormat="1" applyFont="1" applyFill="1" applyBorder="1" applyAlignment="1">
      <alignment horizontal="right" vertical="center" wrapText="1"/>
      <protection/>
    </xf>
    <xf numFmtId="179" fontId="9" fillId="0" borderId="17" xfId="198" applyNumberFormat="1" applyFont="1" applyFill="1" applyBorder="1" applyAlignment="1" quotePrefix="1">
      <alignment horizontal="right" vertical="center" wrapText="1"/>
      <protection/>
    </xf>
    <xf numFmtId="179" fontId="9" fillId="0" borderId="17" xfId="199" applyNumberFormat="1" applyFont="1" applyFill="1" applyBorder="1" applyAlignment="1">
      <alignment horizontal="right" vertical="center" wrapText="1"/>
      <protection/>
    </xf>
    <xf numFmtId="49" fontId="6" fillId="0" borderId="18" xfId="95" applyNumberFormat="1" applyFont="1" applyBorder="1" applyAlignment="1">
      <alignment horizontal="center" vertical="center"/>
      <protection/>
    </xf>
    <xf numFmtId="49" fontId="9" fillId="0" borderId="15" xfId="198" applyNumberFormat="1" applyFont="1" applyFill="1" applyBorder="1" applyAlignment="1">
      <alignment horizontal="center" vertical="center" wrapText="1"/>
      <protection/>
    </xf>
    <xf numFmtId="49" fontId="9" fillId="0" borderId="19" xfId="198" applyNumberFormat="1" applyFont="1" applyFill="1" applyBorder="1" applyAlignment="1">
      <alignment horizontal="center" vertical="center" wrapText="1"/>
      <protection/>
    </xf>
    <xf numFmtId="0" fontId="5" fillId="0" borderId="0" xfId="95" applyFont="1" applyAlignment="1">
      <alignment horizontal="right" vertical="center"/>
      <protection/>
    </xf>
    <xf numFmtId="0" fontId="5" fillId="0" borderId="0" xfId="95" applyFont="1" applyAlignment="1">
      <alignment horizontal="left" vertical="center"/>
      <protection/>
    </xf>
    <xf numFmtId="0" fontId="5" fillId="0" borderId="0" xfId="95" applyFont="1" applyAlignment="1">
      <alignment vertical="center"/>
      <protection/>
    </xf>
    <xf numFmtId="177" fontId="6" fillId="0" borderId="20" xfId="68" applyNumberFormat="1" applyFont="1" applyBorder="1" applyAlignment="1">
      <alignment horizontal="center" vertical="center" wrapText="1"/>
    </xf>
    <xf numFmtId="0" fontId="3" fillId="0" borderId="21" xfId="95" applyFont="1" applyBorder="1" applyAlignment="1">
      <alignment horizontal="center" vertical="center"/>
      <protection/>
    </xf>
  </cellXfs>
  <cellStyles count="18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標準_第64表01" xfId="198"/>
    <cellStyle name="標準_第64表03" xfId="199"/>
    <cellStyle name="良い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4369289\Desktop\&#12304;&#34920;&#12305;&#31532;66&#22238;&#26481;&#20140;&#28040;&#38450;&#24193;&#32113;&#35336;&#26360;&#65288;&#24179;&#25104;25&#24180;&#65289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view="pageBreakPreview" zoomScaleSheetLayoutView="100" zoomScalePageLayoutView="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4" sqref="N4"/>
    </sheetView>
  </sheetViews>
  <sheetFormatPr defaultColWidth="9.140625" defaultRowHeight="15"/>
  <cols>
    <col min="1" max="1" width="11.421875" style="1" customWidth="1"/>
    <col min="2" max="2" width="9.421875" style="1" bestFit="1" customWidth="1"/>
    <col min="3" max="14" width="7.140625" style="1" customWidth="1"/>
    <col min="15" max="16" width="6.57421875" style="1" customWidth="1"/>
    <col min="17" max="17" width="9.421875" style="1" bestFit="1" customWidth="1"/>
    <col min="18" max="26" width="6.57421875" style="1" customWidth="1"/>
    <col min="27" max="27" width="7.57421875" style="1" bestFit="1" customWidth="1"/>
    <col min="28" max="28" width="6.57421875" style="1" customWidth="1"/>
    <col min="29" max="29" width="3.421875" style="2" customWidth="1"/>
    <col min="30" max="16384" width="9.00390625" style="1" customWidth="1"/>
  </cols>
  <sheetData>
    <row r="1" spans="1:29" ht="18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 t="s">
        <v>1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C2" s="4" t="s">
        <v>79</v>
      </c>
    </row>
    <row r="3" spans="1:28" ht="3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</row>
    <row r="4" spans="1:29" ht="16.5" customHeight="1">
      <c r="A4" s="35" t="s">
        <v>2</v>
      </c>
      <c r="B4" s="5"/>
      <c r="C4" s="5"/>
      <c r="D4" s="5"/>
      <c r="E4" s="5"/>
      <c r="F4" s="5"/>
      <c r="G4" s="6" t="s">
        <v>3</v>
      </c>
      <c r="H4" s="5"/>
      <c r="I4" s="5"/>
      <c r="J4" s="5"/>
      <c r="K4" s="5"/>
      <c r="L4" s="5"/>
      <c r="M4" s="5"/>
      <c r="N4" s="5"/>
      <c r="O4" s="5"/>
      <c r="P4" s="5"/>
      <c r="Q4" s="7"/>
      <c r="R4" s="5"/>
      <c r="S4" s="5"/>
      <c r="T4" s="5"/>
      <c r="U4" s="5"/>
      <c r="V4" s="6" t="s">
        <v>4</v>
      </c>
      <c r="W4" s="5"/>
      <c r="X4" s="5"/>
      <c r="Y4" s="5"/>
      <c r="Z4" s="5"/>
      <c r="AA4" s="5"/>
      <c r="AB4" s="5"/>
      <c r="AC4" s="8"/>
    </row>
    <row r="5" spans="1:29" ht="24.75" customHeight="1">
      <c r="A5" s="36"/>
      <c r="B5" s="9" t="s">
        <v>5</v>
      </c>
      <c r="C5" s="9" t="s">
        <v>6</v>
      </c>
      <c r="D5" s="9" t="s">
        <v>45</v>
      </c>
      <c r="E5" s="9" t="s">
        <v>46</v>
      </c>
      <c r="F5" s="9" t="s">
        <v>47</v>
      </c>
      <c r="G5" s="9" t="s">
        <v>7</v>
      </c>
      <c r="H5" s="9" t="s">
        <v>48</v>
      </c>
      <c r="I5" s="9" t="s">
        <v>8</v>
      </c>
      <c r="J5" s="9" t="s">
        <v>9</v>
      </c>
      <c r="K5" s="9" t="s">
        <v>10</v>
      </c>
      <c r="L5" s="9" t="s">
        <v>11</v>
      </c>
      <c r="M5" s="10" t="s">
        <v>12</v>
      </c>
      <c r="N5" s="9" t="s">
        <v>14</v>
      </c>
      <c r="O5" s="10" t="s">
        <v>13</v>
      </c>
      <c r="P5" s="10" t="s">
        <v>15</v>
      </c>
      <c r="Q5" s="9" t="s">
        <v>16</v>
      </c>
      <c r="R5" s="9" t="s">
        <v>6</v>
      </c>
      <c r="S5" s="9" t="s">
        <v>45</v>
      </c>
      <c r="T5" s="9" t="s">
        <v>46</v>
      </c>
      <c r="U5" s="9" t="s">
        <v>47</v>
      </c>
      <c r="V5" s="9" t="s">
        <v>7</v>
      </c>
      <c r="W5" s="9" t="s">
        <v>48</v>
      </c>
      <c r="X5" s="9" t="s">
        <v>8</v>
      </c>
      <c r="Y5" s="9" t="s">
        <v>9</v>
      </c>
      <c r="Z5" s="9" t="s">
        <v>10</v>
      </c>
      <c r="AA5" s="9" t="s">
        <v>11</v>
      </c>
      <c r="AB5" s="10" t="s">
        <v>12</v>
      </c>
      <c r="AC5" s="11"/>
    </row>
    <row r="6" spans="1:29" ht="15" customHeight="1">
      <c r="A6" s="12" t="s">
        <v>20</v>
      </c>
      <c r="B6" s="13">
        <v>655631</v>
      </c>
      <c r="C6" s="13">
        <v>66481</v>
      </c>
      <c r="D6" s="13">
        <v>4002</v>
      </c>
      <c r="E6" s="13">
        <v>4836</v>
      </c>
      <c r="F6" s="13">
        <v>24</v>
      </c>
      <c r="G6" s="13">
        <v>633</v>
      </c>
      <c r="H6" s="13">
        <v>3881</v>
      </c>
      <c r="I6" s="13">
        <v>103971</v>
      </c>
      <c r="J6" s="13">
        <v>6234</v>
      </c>
      <c r="K6" s="13">
        <v>7879</v>
      </c>
      <c r="L6" s="13">
        <v>411539</v>
      </c>
      <c r="M6" s="13">
        <v>36375</v>
      </c>
      <c r="N6" s="13">
        <v>601</v>
      </c>
      <c r="O6" s="13">
        <v>227</v>
      </c>
      <c r="P6" s="13">
        <v>8948</v>
      </c>
      <c r="Q6" s="13">
        <v>584432</v>
      </c>
      <c r="R6" s="13">
        <v>64872</v>
      </c>
      <c r="S6" s="13">
        <v>955</v>
      </c>
      <c r="T6" s="13">
        <v>4837</v>
      </c>
      <c r="U6" s="13">
        <v>17</v>
      </c>
      <c r="V6" s="13">
        <v>366</v>
      </c>
      <c r="W6" s="13">
        <v>3839</v>
      </c>
      <c r="X6" s="13">
        <v>93962</v>
      </c>
      <c r="Y6" s="13">
        <v>4770</v>
      </c>
      <c r="Z6" s="13">
        <v>6649</v>
      </c>
      <c r="AA6" s="13">
        <v>368367</v>
      </c>
      <c r="AB6" s="13">
        <v>35798</v>
      </c>
      <c r="AC6" s="14" t="s">
        <v>33</v>
      </c>
    </row>
    <row r="7" spans="1:29" ht="15" customHeight="1">
      <c r="A7" s="12" t="s">
        <v>22</v>
      </c>
      <c r="B7" s="13">
        <v>700981</v>
      </c>
      <c r="C7" s="13">
        <v>66274</v>
      </c>
      <c r="D7" s="13">
        <v>3614</v>
      </c>
      <c r="E7" s="13">
        <v>5232</v>
      </c>
      <c r="F7" s="13">
        <v>15</v>
      </c>
      <c r="G7" s="13">
        <v>714</v>
      </c>
      <c r="H7" s="13">
        <v>4305</v>
      </c>
      <c r="I7" s="13">
        <v>112028</v>
      </c>
      <c r="J7" s="13">
        <v>6301</v>
      </c>
      <c r="K7" s="13">
        <v>7924</v>
      </c>
      <c r="L7" s="13">
        <v>444993</v>
      </c>
      <c r="M7" s="13">
        <v>39408</v>
      </c>
      <c r="N7" s="13">
        <v>645</v>
      </c>
      <c r="O7" s="13">
        <v>268</v>
      </c>
      <c r="P7" s="13">
        <v>9260</v>
      </c>
      <c r="Q7" s="13">
        <v>620299</v>
      </c>
      <c r="R7" s="13">
        <v>64446</v>
      </c>
      <c r="S7" s="13">
        <v>882</v>
      </c>
      <c r="T7" s="13">
        <v>5259</v>
      </c>
      <c r="U7" s="13">
        <v>11</v>
      </c>
      <c r="V7" s="13">
        <v>427</v>
      </c>
      <c r="W7" s="13">
        <v>4261</v>
      </c>
      <c r="X7" s="13">
        <v>101501</v>
      </c>
      <c r="Y7" s="13">
        <v>4788</v>
      </c>
      <c r="Z7" s="13">
        <v>6343</v>
      </c>
      <c r="AA7" s="13">
        <v>393553</v>
      </c>
      <c r="AB7" s="13">
        <v>38828</v>
      </c>
      <c r="AC7" s="14" t="s">
        <v>75</v>
      </c>
    </row>
    <row r="8" spans="1:29" ht="15" customHeight="1">
      <c r="A8" s="12" t="s">
        <v>34</v>
      </c>
      <c r="B8" s="15">
        <v>724436</v>
      </c>
      <c r="C8" s="15">
        <v>66001</v>
      </c>
      <c r="D8" s="15">
        <v>3698</v>
      </c>
      <c r="E8" s="15">
        <v>5050</v>
      </c>
      <c r="F8" s="15">
        <v>205</v>
      </c>
      <c r="G8" s="15">
        <v>753</v>
      </c>
      <c r="H8" s="15">
        <v>4463</v>
      </c>
      <c r="I8" s="15">
        <v>118433</v>
      </c>
      <c r="J8" s="15">
        <v>6519</v>
      </c>
      <c r="K8" s="15">
        <v>7837</v>
      </c>
      <c r="L8" s="15">
        <v>461048</v>
      </c>
      <c r="M8" s="15">
        <v>40219</v>
      </c>
      <c r="N8" s="15">
        <v>589</v>
      </c>
      <c r="O8" s="15">
        <v>284</v>
      </c>
      <c r="P8" s="15">
        <v>9337</v>
      </c>
      <c r="Q8" s="15">
        <v>640193</v>
      </c>
      <c r="R8" s="15">
        <v>63445</v>
      </c>
      <c r="S8" s="15">
        <v>875</v>
      </c>
      <c r="T8" s="15">
        <v>5023</v>
      </c>
      <c r="U8" s="15">
        <v>205</v>
      </c>
      <c r="V8" s="15">
        <v>455</v>
      </c>
      <c r="W8" s="15">
        <v>4402</v>
      </c>
      <c r="X8" s="15">
        <v>106317</v>
      </c>
      <c r="Y8" s="15">
        <v>4797</v>
      </c>
      <c r="Z8" s="15">
        <v>6448</v>
      </c>
      <c r="AA8" s="15">
        <v>408631</v>
      </c>
      <c r="AB8" s="15">
        <v>39595</v>
      </c>
      <c r="AC8" s="14" t="s">
        <v>76</v>
      </c>
    </row>
    <row r="9" spans="1:29" ht="15" customHeight="1">
      <c r="A9" s="12" t="s">
        <v>73</v>
      </c>
      <c r="B9" s="15">
        <v>741702</v>
      </c>
      <c r="C9" s="15">
        <v>61890</v>
      </c>
      <c r="D9" s="15">
        <v>3526</v>
      </c>
      <c r="E9" s="15">
        <v>5167</v>
      </c>
      <c r="F9" s="15">
        <v>30</v>
      </c>
      <c r="G9" s="15">
        <v>938</v>
      </c>
      <c r="H9" s="15">
        <v>4668</v>
      </c>
      <c r="I9" s="15">
        <v>122661</v>
      </c>
      <c r="J9" s="15">
        <v>5709</v>
      </c>
      <c r="K9" s="15">
        <v>7589</v>
      </c>
      <c r="L9" s="15">
        <v>476955</v>
      </c>
      <c r="M9" s="15">
        <v>42356</v>
      </c>
      <c r="N9" s="15">
        <v>676</v>
      </c>
      <c r="O9" s="15">
        <v>287</v>
      </c>
      <c r="P9" s="15">
        <v>9250</v>
      </c>
      <c r="Q9" s="15">
        <v>651142</v>
      </c>
      <c r="R9" s="15">
        <v>59057</v>
      </c>
      <c r="S9" s="15">
        <v>770</v>
      </c>
      <c r="T9" s="15">
        <v>5131</v>
      </c>
      <c r="U9" s="15">
        <v>26</v>
      </c>
      <c r="V9" s="15">
        <v>574</v>
      </c>
      <c r="W9" s="15">
        <v>4603</v>
      </c>
      <c r="X9" s="15">
        <v>109401</v>
      </c>
      <c r="Y9" s="15">
        <v>4126</v>
      </c>
      <c r="Z9" s="15">
        <v>6251</v>
      </c>
      <c r="AA9" s="15">
        <v>419494</v>
      </c>
      <c r="AB9" s="15">
        <v>41709</v>
      </c>
      <c r="AC9" s="14" t="s">
        <v>77</v>
      </c>
    </row>
    <row r="10" spans="1:29" ht="5.2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7"/>
    </row>
    <row r="11" spans="1:29" s="21" customFormat="1" ht="15" customHeight="1">
      <c r="A11" s="18" t="s">
        <v>74</v>
      </c>
      <c r="B11" s="19">
        <f>SUM(C11:P11)</f>
        <v>749032</v>
      </c>
      <c r="C11" s="19">
        <f aca="true" t="shared" si="0" ref="C11:H11">SUM(C12:C35)</f>
        <v>58886</v>
      </c>
      <c r="D11" s="19">
        <f t="shared" si="0"/>
        <v>3494</v>
      </c>
      <c r="E11" s="19">
        <f t="shared" si="0"/>
        <v>5206</v>
      </c>
      <c r="F11" s="19">
        <f t="shared" si="0"/>
        <v>46</v>
      </c>
      <c r="G11" s="19">
        <f t="shared" si="0"/>
        <v>1034</v>
      </c>
      <c r="H11" s="19">
        <f t="shared" si="0"/>
        <v>4664</v>
      </c>
      <c r="I11" s="19">
        <f>SUM(I12:I35)</f>
        <v>126049</v>
      </c>
      <c r="J11" s="19">
        <f aca="true" t="shared" si="1" ref="J11:P11">SUM(J12:J35)</f>
        <v>5857</v>
      </c>
      <c r="K11" s="19">
        <f t="shared" si="1"/>
        <v>7594</v>
      </c>
      <c r="L11" s="19">
        <f t="shared" si="1"/>
        <v>483956</v>
      </c>
      <c r="M11" s="19">
        <f t="shared" si="1"/>
        <v>42373</v>
      </c>
      <c r="N11" s="19">
        <f>SUM(N12:N35)</f>
        <v>579</v>
      </c>
      <c r="O11" s="19">
        <f t="shared" si="1"/>
        <v>281</v>
      </c>
      <c r="P11" s="19">
        <f t="shared" si="1"/>
        <v>9013</v>
      </c>
      <c r="Q11" s="19">
        <f>SUM(R11:AB11)</f>
        <v>657306</v>
      </c>
      <c r="R11" s="19">
        <f>SUM(R12:R35)</f>
        <v>55797</v>
      </c>
      <c r="S11" s="19">
        <f>SUM(S12:S35)</f>
        <v>726</v>
      </c>
      <c r="T11" s="19">
        <f aca="true" t="shared" si="2" ref="T11:AA11">SUM(T12:T35)</f>
        <v>5156</v>
      </c>
      <c r="U11" s="19">
        <f t="shared" si="2"/>
        <v>43</v>
      </c>
      <c r="V11" s="19">
        <f t="shared" si="2"/>
        <v>622</v>
      </c>
      <c r="W11" s="19">
        <f t="shared" si="2"/>
        <v>4602</v>
      </c>
      <c r="X11" s="19">
        <f t="shared" si="2"/>
        <v>112561</v>
      </c>
      <c r="Y11" s="19">
        <f t="shared" si="2"/>
        <v>4215</v>
      </c>
      <c r="Z11" s="19">
        <f t="shared" si="2"/>
        <v>6073</v>
      </c>
      <c r="AA11" s="19">
        <f t="shared" si="2"/>
        <v>425722</v>
      </c>
      <c r="AB11" s="19">
        <f>SUM(AB12:AB35)</f>
        <v>41789</v>
      </c>
      <c r="AC11" s="20" t="s">
        <v>78</v>
      </c>
    </row>
    <row r="12" spans="1:29" ht="15" customHeight="1">
      <c r="A12" s="30" t="s">
        <v>51</v>
      </c>
      <c r="B12" s="22">
        <v>24968</v>
      </c>
      <c r="C12" s="22">
        <v>1344</v>
      </c>
      <c r="D12" s="22">
        <v>125</v>
      </c>
      <c r="E12" s="22">
        <v>16</v>
      </c>
      <c r="F12" s="23">
        <v>0</v>
      </c>
      <c r="G12" s="22">
        <v>36</v>
      </c>
      <c r="H12" s="22">
        <v>62</v>
      </c>
      <c r="I12" s="22">
        <v>4288</v>
      </c>
      <c r="J12" s="22">
        <v>214</v>
      </c>
      <c r="K12" s="22">
        <v>677</v>
      </c>
      <c r="L12" s="22">
        <v>17247</v>
      </c>
      <c r="M12" s="22">
        <v>534</v>
      </c>
      <c r="N12" s="22">
        <v>9</v>
      </c>
      <c r="O12" s="22">
        <v>3</v>
      </c>
      <c r="P12" s="22">
        <v>413</v>
      </c>
      <c r="Q12" s="19">
        <f aca="true" t="shared" si="3" ref="Q12:Q34">SUM(R12:AB12)</f>
        <v>20601</v>
      </c>
      <c r="R12" s="24">
        <v>1228</v>
      </c>
      <c r="S12" s="24">
        <v>20</v>
      </c>
      <c r="T12" s="24">
        <v>15</v>
      </c>
      <c r="U12" s="24">
        <v>0</v>
      </c>
      <c r="V12" s="24">
        <v>20</v>
      </c>
      <c r="W12" s="24">
        <v>62</v>
      </c>
      <c r="X12" s="24">
        <v>3613</v>
      </c>
      <c r="Y12" s="24">
        <v>165</v>
      </c>
      <c r="Z12" s="24">
        <v>543</v>
      </c>
      <c r="AA12" s="24">
        <v>14418</v>
      </c>
      <c r="AB12" s="24">
        <v>517</v>
      </c>
      <c r="AC12" s="14" t="s">
        <v>35</v>
      </c>
    </row>
    <row r="13" spans="1:29" ht="15" customHeight="1">
      <c r="A13" s="30" t="s">
        <v>72</v>
      </c>
      <c r="B13" s="22">
        <v>20591</v>
      </c>
      <c r="C13" s="22">
        <v>1022</v>
      </c>
      <c r="D13" s="22">
        <v>130</v>
      </c>
      <c r="E13" s="22">
        <v>7</v>
      </c>
      <c r="F13" s="23">
        <v>0</v>
      </c>
      <c r="G13" s="22">
        <v>31</v>
      </c>
      <c r="H13" s="22">
        <v>65</v>
      </c>
      <c r="I13" s="22">
        <v>2859</v>
      </c>
      <c r="J13" s="22">
        <v>241</v>
      </c>
      <c r="K13" s="22">
        <v>580</v>
      </c>
      <c r="L13" s="22">
        <v>14834</v>
      </c>
      <c r="M13" s="22">
        <v>445</v>
      </c>
      <c r="N13" s="22">
        <v>2</v>
      </c>
      <c r="O13" s="22">
        <v>2</v>
      </c>
      <c r="P13" s="22">
        <v>373</v>
      </c>
      <c r="Q13" s="19">
        <f t="shared" si="3"/>
        <v>16770</v>
      </c>
      <c r="R13" s="24">
        <v>900</v>
      </c>
      <c r="S13" s="24">
        <v>24</v>
      </c>
      <c r="T13" s="24">
        <v>7</v>
      </c>
      <c r="U13" s="25">
        <v>0</v>
      </c>
      <c r="V13" s="24">
        <v>22</v>
      </c>
      <c r="W13" s="24">
        <v>64</v>
      </c>
      <c r="X13" s="24">
        <v>2341</v>
      </c>
      <c r="Y13" s="24">
        <v>195</v>
      </c>
      <c r="Z13" s="24">
        <v>456</v>
      </c>
      <c r="AA13" s="24">
        <v>12327</v>
      </c>
      <c r="AB13" s="24">
        <v>434</v>
      </c>
      <c r="AC13" s="14" t="s">
        <v>36</v>
      </c>
    </row>
    <row r="14" spans="1:29" ht="15" customHeight="1">
      <c r="A14" s="30" t="s">
        <v>71</v>
      </c>
      <c r="B14" s="22">
        <v>17602</v>
      </c>
      <c r="C14" s="22">
        <v>762</v>
      </c>
      <c r="D14" s="22">
        <v>106</v>
      </c>
      <c r="E14" s="23">
        <v>14</v>
      </c>
      <c r="F14" s="23">
        <v>0</v>
      </c>
      <c r="G14" s="22">
        <v>15</v>
      </c>
      <c r="H14" s="22">
        <v>52</v>
      </c>
      <c r="I14" s="22">
        <v>2317</v>
      </c>
      <c r="J14" s="22">
        <v>190</v>
      </c>
      <c r="K14" s="22">
        <v>476</v>
      </c>
      <c r="L14" s="22">
        <v>12990</v>
      </c>
      <c r="M14" s="22">
        <v>356</v>
      </c>
      <c r="N14" s="22">
        <v>4</v>
      </c>
      <c r="O14" s="22">
        <v>2</v>
      </c>
      <c r="P14" s="22">
        <v>318</v>
      </c>
      <c r="Q14" s="19">
        <f t="shared" si="3"/>
        <v>14314</v>
      </c>
      <c r="R14" s="24">
        <v>691</v>
      </c>
      <c r="S14" s="24">
        <v>25</v>
      </c>
      <c r="T14" s="25">
        <v>14</v>
      </c>
      <c r="U14" s="25">
        <v>0</v>
      </c>
      <c r="V14" s="24">
        <v>10</v>
      </c>
      <c r="W14" s="24">
        <v>51</v>
      </c>
      <c r="X14" s="24">
        <v>1922</v>
      </c>
      <c r="Y14" s="24">
        <v>161</v>
      </c>
      <c r="Z14" s="24">
        <v>372</v>
      </c>
      <c r="AA14" s="24">
        <v>10720</v>
      </c>
      <c r="AB14" s="24">
        <v>348</v>
      </c>
      <c r="AC14" s="14" t="s">
        <v>37</v>
      </c>
    </row>
    <row r="15" spans="1:29" ht="15" customHeight="1">
      <c r="A15" s="30" t="s">
        <v>70</v>
      </c>
      <c r="B15" s="22">
        <v>15871</v>
      </c>
      <c r="C15" s="22">
        <v>627</v>
      </c>
      <c r="D15" s="22">
        <v>107</v>
      </c>
      <c r="E15" s="22">
        <v>4</v>
      </c>
      <c r="F15" s="22">
        <v>0</v>
      </c>
      <c r="G15" s="22">
        <v>19</v>
      </c>
      <c r="H15" s="22">
        <v>44</v>
      </c>
      <c r="I15" s="22">
        <v>1995</v>
      </c>
      <c r="J15" s="22">
        <v>144</v>
      </c>
      <c r="K15" s="22">
        <v>398</v>
      </c>
      <c r="L15" s="22">
        <v>11947</v>
      </c>
      <c r="M15" s="22">
        <v>302</v>
      </c>
      <c r="N15" s="22">
        <v>2</v>
      </c>
      <c r="O15" s="22">
        <v>1</v>
      </c>
      <c r="P15" s="22">
        <v>281</v>
      </c>
      <c r="Q15" s="19">
        <f t="shared" si="3"/>
        <v>13176</v>
      </c>
      <c r="R15" s="24">
        <v>561</v>
      </c>
      <c r="S15" s="24">
        <v>29</v>
      </c>
      <c r="T15" s="24">
        <v>4</v>
      </c>
      <c r="U15" s="24">
        <v>0</v>
      </c>
      <c r="V15" s="24">
        <v>11</v>
      </c>
      <c r="W15" s="24">
        <v>42</v>
      </c>
      <c r="X15" s="24">
        <v>1654</v>
      </c>
      <c r="Y15" s="24">
        <v>119</v>
      </c>
      <c r="Z15" s="24">
        <v>323</v>
      </c>
      <c r="AA15" s="24">
        <v>10141</v>
      </c>
      <c r="AB15" s="24">
        <v>292</v>
      </c>
      <c r="AC15" s="14" t="s">
        <v>38</v>
      </c>
    </row>
    <row r="16" spans="1:29" ht="15" customHeight="1">
      <c r="A16" s="30" t="s">
        <v>69</v>
      </c>
      <c r="B16" s="22">
        <v>15376</v>
      </c>
      <c r="C16" s="22">
        <v>607</v>
      </c>
      <c r="D16" s="22">
        <v>107</v>
      </c>
      <c r="E16" s="22">
        <v>5</v>
      </c>
      <c r="F16" s="22">
        <v>0</v>
      </c>
      <c r="G16" s="22">
        <v>18</v>
      </c>
      <c r="H16" s="22">
        <v>32</v>
      </c>
      <c r="I16" s="22">
        <v>1864</v>
      </c>
      <c r="J16" s="22">
        <v>140</v>
      </c>
      <c r="K16" s="22">
        <v>380</v>
      </c>
      <c r="L16" s="22">
        <v>11663</v>
      </c>
      <c r="M16" s="22">
        <v>292</v>
      </c>
      <c r="N16" s="22">
        <v>1</v>
      </c>
      <c r="O16" s="23">
        <v>2</v>
      </c>
      <c r="P16" s="22">
        <v>265</v>
      </c>
      <c r="Q16" s="19">
        <f t="shared" si="3"/>
        <v>12893</v>
      </c>
      <c r="R16" s="24">
        <v>555</v>
      </c>
      <c r="S16" s="24">
        <v>25</v>
      </c>
      <c r="T16" s="24">
        <v>5</v>
      </c>
      <c r="U16" s="24">
        <v>0</v>
      </c>
      <c r="V16" s="24">
        <v>10</v>
      </c>
      <c r="W16" s="24">
        <v>31</v>
      </c>
      <c r="X16" s="24">
        <v>1548</v>
      </c>
      <c r="Y16" s="24">
        <v>121</v>
      </c>
      <c r="Z16" s="24">
        <v>300</v>
      </c>
      <c r="AA16" s="24">
        <v>10012</v>
      </c>
      <c r="AB16" s="24">
        <v>286</v>
      </c>
      <c r="AC16" s="14" t="s">
        <v>39</v>
      </c>
    </row>
    <row r="17" spans="1:29" ht="15" customHeight="1">
      <c r="A17" s="30" t="s">
        <v>68</v>
      </c>
      <c r="B17" s="22">
        <v>17034</v>
      </c>
      <c r="C17" s="22">
        <v>866</v>
      </c>
      <c r="D17" s="22">
        <v>98</v>
      </c>
      <c r="E17" s="22">
        <v>5</v>
      </c>
      <c r="F17" s="22">
        <v>2</v>
      </c>
      <c r="G17" s="22">
        <v>18</v>
      </c>
      <c r="H17" s="22">
        <v>42</v>
      </c>
      <c r="I17" s="22">
        <v>2235</v>
      </c>
      <c r="J17" s="22">
        <v>200</v>
      </c>
      <c r="K17" s="22">
        <v>307</v>
      </c>
      <c r="L17" s="22">
        <v>12701</v>
      </c>
      <c r="M17" s="22">
        <v>233</v>
      </c>
      <c r="N17" s="22">
        <v>2</v>
      </c>
      <c r="O17" s="22">
        <v>6</v>
      </c>
      <c r="P17" s="22">
        <v>319</v>
      </c>
      <c r="Q17" s="19">
        <f t="shared" si="3"/>
        <v>14474</v>
      </c>
      <c r="R17" s="24">
        <v>787</v>
      </c>
      <c r="S17" s="24">
        <v>27</v>
      </c>
      <c r="T17" s="24">
        <v>5</v>
      </c>
      <c r="U17" s="24">
        <v>0</v>
      </c>
      <c r="V17" s="24">
        <v>5</v>
      </c>
      <c r="W17" s="24">
        <v>42</v>
      </c>
      <c r="X17" s="24">
        <v>1926</v>
      </c>
      <c r="Y17" s="24">
        <v>146</v>
      </c>
      <c r="Z17" s="24">
        <v>243</v>
      </c>
      <c r="AA17" s="24">
        <v>11067</v>
      </c>
      <c r="AB17" s="24">
        <v>226</v>
      </c>
      <c r="AC17" s="14" t="s">
        <v>40</v>
      </c>
    </row>
    <row r="18" spans="1:29" ht="15" customHeight="1">
      <c r="A18" s="30" t="s">
        <v>67</v>
      </c>
      <c r="B18" s="22">
        <v>20290</v>
      </c>
      <c r="C18" s="22">
        <v>1483</v>
      </c>
      <c r="D18" s="22">
        <v>94</v>
      </c>
      <c r="E18" s="22">
        <v>9</v>
      </c>
      <c r="F18" s="22">
        <v>0</v>
      </c>
      <c r="G18" s="22">
        <v>41</v>
      </c>
      <c r="H18" s="22">
        <v>52</v>
      </c>
      <c r="I18" s="22">
        <v>2693</v>
      </c>
      <c r="J18" s="22">
        <v>207</v>
      </c>
      <c r="K18" s="22">
        <v>244</v>
      </c>
      <c r="L18" s="22">
        <v>14953</v>
      </c>
      <c r="M18" s="22">
        <v>224</v>
      </c>
      <c r="N18" s="23">
        <v>7</v>
      </c>
      <c r="O18" s="22">
        <v>4</v>
      </c>
      <c r="P18" s="22">
        <v>279</v>
      </c>
      <c r="Q18" s="19">
        <f t="shared" si="3"/>
        <v>17536</v>
      </c>
      <c r="R18" s="24">
        <v>1394</v>
      </c>
      <c r="S18" s="24">
        <v>19</v>
      </c>
      <c r="T18" s="24">
        <v>8</v>
      </c>
      <c r="U18" s="24">
        <v>0</v>
      </c>
      <c r="V18" s="24">
        <v>16</v>
      </c>
      <c r="W18" s="24">
        <v>52</v>
      </c>
      <c r="X18" s="24">
        <v>2358</v>
      </c>
      <c r="Y18" s="24">
        <v>140</v>
      </c>
      <c r="Z18" s="24">
        <v>195</v>
      </c>
      <c r="AA18" s="24">
        <v>13143</v>
      </c>
      <c r="AB18" s="24">
        <v>211</v>
      </c>
      <c r="AC18" s="14" t="s">
        <v>42</v>
      </c>
    </row>
    <row r="19" spans="1:29" ht="15" customHeight="1">
      <c r="A19" s="30" t="s">
        <v>66</v>
      </c>
      <c r="B19" s="22">
        <v>26099</v>
      </c>
      <c r="C19" s="22">
        <v>2684</v>
      </c>
      <c r="D19" s="22">
        <v>120</v>
      </c>
      <c r="E19" s="22">
        <v>37</v>
      </c>
      <c r="F19" s="22">
        <v>1</v>
      </c>
      <c r="G19" s="22">
        <v>36</v>
      </c>
      <c r="H19" s="22">
        <v>89</v>
      </c>
      <c r="I19" s="22">
        <v>3783</v>
      </c>
      <c r="J19" s="22">
        <v>228</v>
      </c>
      <c r="K19" s="22">
        <v>219</v>
      </c>
      <c r="L19" s="22">
        <v>18313</v>
      </c>
      <c r="M19" s="22">
        <v>302</v>
      </c>
      <c r="N19" s="22">
        <v>3</v>
      </c>
      <c r="O19" s="22">
        <v>5</v>
      </c>
      <c r="P19" s="22">
        <v>279</v>
      </c>
      <c r="Q19" s="19">
        <f t="shared" si="3"/>
        <v>23122</v>
      </c>
      <c r="R19" s="24">
        <v>2568</v>
      </c>
      <c r="S19" s="24">
        <v>29</v>
      </c>
      <c r="T19" s="24">
        <v>36</v>
      </c>
      <c r="U19" s="24">
        <v>1</v>
      </c>
      <c r="V19" s="24">
        <v>10</v>
      </c>
      <c r="W19" s="24">
        <v>87</v>
      </c>
      <c r="X19" s="24">
        <v>3398</v>
      </c>
      <c r="Y19" s="24">
        <v>153</v>
      </c>
      <c r="Z19" s="24">
        <v>180</v>
      </c>
      <c r="AA19" s="24">
        <v>16366</v>
      </c>
      <c r="AB19" s="24">
        <v>294</v>
      </c>
      <c r="AC19" s="14" t="s">
        <v>41</v>
      </c>
    </row>
    <row r="20" spans="1:29" ht="15" customHeight="1">
      <c r="A20" s="30" t="s">
        <v>65</v>
      </c>
      <c r="B20" s="22">
        <v>34148</v>
      </c>
      <c r="C20" s="22">
        <v>3724</v>
      </c>
      <c r="D20" s="22">
        <v>159</v>
      </c>
      <c r="E20" s="22">
        <v>73</v>
      </c>
      <c r="F20" s="23">
        <v>4</v>
      </c>
      <c r="G20" s="22">
        <v>40</v>
      </c>
      <c r="H20" s="22">
        <v>248</v>
      </c>
      <c r="I20" s="22">
        <v>5227</v>
      </c>
      <c r="J20" s="22">
        <v>191</v>
      </c>
      <c r="K20" s="22">
        <v>217</v>
      </c>
      <c r="L20" s="22">
        <v>23178</v>
      </c>
      <c r="M20" s="22">
        <v>745</v>
      </c>
      <c r="N20" s="22">
        <v>10</v>
      </c>
      <c r="O20" s="22">
        <v>9</v>
      </c>
      <c r="P20" s="22">
        <v>323</v>
      </c>
      <c r="Q20" s="19">
        <f t="shared" si="3"/>
        <v>31004</v>
      </c>
      <c r="R20" s="24">
        <v>3540</v>
      </c>
      <c r="S20" s="24">
        <v>48</v>
      </c>
      <c r="T20" s="24">
        <v>71</v>
      </c>
      <c r="U20" s="25">
        <v>4</v>
      </c>
      <c r="V20" s="24">
        <v>9</v>
      </c>
      <c r="W20" s="24">
        <v>245</v>
      </c>
      <c r="X20" s="24">
        <v>4857</v>
      </c>
      <c r="Y20" s="24">
        <v>116</v>
      </c>
      <c r="Z20" s="24">
        <v>179</v>
      </c>
      <c r="AA20" s="24">
        <v>21204</v>
      </c>
      <c r="AB20" s="24">
        <v>731</v>
      </c>
      <c r="AC20" s="14" t="s">
        <v>43</v>
      </c>
    </row>
    <row r="21" spans="1:29" ht="15" customHeight="1">
      <c r="A21" s="30" t="s">
        <v>49</v>
      </c>
      <c r="B21" s="22">
        <v>40358</v>
      </c>
      <c r="C21" s="22">
        <v>3430</v>
      </c>
      <c r="D21" s="22">
        <v>139</v>
      </c>
      <c r="E21" s="22">
        <v>218</v>
      </c>
      <c r="F21" s="22">
        <v>3</v>
      </c>
      <c r="G21" s="22">
        <v>44</v>
      </c>
      <c r="H21" s="22">
        <v>399</v>
      </c>
      <c r="I21" s="22">
        <v>6301</v>
      </c>
      <c r="J21" s="22">
        <v>230</v>
      </c>
      <c r="K21" s="22">
        <v>183</v>
      </c>
      <c r="L21" s="22">
        <v>25816</v>
      </c>
      <c r="M21" s="22">
        <v>3175</v>
      </c>
      <c r="N21" s="22">
        <v>53</v>
      </c>
      <c r="O21" s="22">
        <v>12</v>
      </c>
      <c r="P21" s="22">
        <v>355</v>
      </c>
      <c r="Q21" s="19">
        <f t="shared" si="3"/>
        <v>37029</v>
      </c>
      <c r="R21" s="24">
        <v>3264</v>
      </c>
      <c r="S21" s="24">
        <v>25</v>
      </c>
      <c r="T21" s="24">
        <v>220</v>
      </c>
      <c r="U21" s="24">
        <v>3</v>
      </c>
      <c r="V21" s="24">
        <v>21</v>
      </c>
      <c r="W21" s="24">
        <v>396</v>
      </c>
      <c r="X21" s="24">
        <v>5907</v>
      </c>
      <c r="Y21" s="24">
        <v>155</v>
      </c>
      <c r="Z21" s="24">
        <v>159</v>
      </c>
      <c r="AA21" s="24">
        <v>23730</v>
      </c>
      <c r="AB21" s="24">
        <v>3149</v>
      </c>
      <c r="AC21" s="14" t="s">
        <v>44</v>
      </c>
    </row>
    <row r="22" spans="1:29" ht="15" customHeight="1">
      <c r="A22" s="30" t="s">
        <v>50</v>
      </c>
      <c r="B22" s="22">
        <v>41587</v>
      </c>
      <c r="C22" s="22">
        <v>3289</v>
      </c>
      <c r="D22" s="22">
        <v>168</v>
      </c>
      <c r="E22" s="22">
        <v>393</v>
      </c>
      <c r="F22" s="23">
        <v>7</v>
      </c>
      <c r="G22" s="22">
        <v>50</v>
      </c>
      <c r="H22" s="22">
        <v>419</v>
      </c>
      <c r="I22" s="22">
        <v>6630</v>
      </c>
      <c r="J22" s="22">
        <v>236</v>
      </c>
      <c r="K22" s="22">
        <v>176</v>
      </c>
      <c r="L22" s="22">
        <v>25489</v>
      </c>
      <c r="M22" s="22">
        <v>4246</v>
      </c>
      <c r="N22" s="22">
        <v>80</v>
      </c>
      <c r="O22" s="22">
        <v>27</v>
      </c>
      <c r="P22" s="22">
        <v>377</v>
      </c>
      <c r="Q22" s="19">
        <f t="shared" si="3"/>
        <v>37747</v>
      </c>
      <c r="R22" s="24">
        <v>3129</v>
      </c>
      <c r="S22" s="24">
        <v>45</v>
      </c>
      <c r="T22" s="24">
        <v>386</v>
      </c>
      <c r="U22" s="25">
        <v>9</v>
      </c>
      <c r="V22" s="24">
        <v>21</v>
      </c>
      <c r="W22" s="24">
        <v>408</v>
      </c>
      <c r="X22" s="24">
        <v>6141</v>
      </c>
      <c r="Y22" s="24">
        <v>157</v>
      </c>
      <c r="Z22" s="24">
        <v>148</v>
      </c>
      <c r="AA22" s="24">
        <v>23105</v>
      </c>
      <c r="AB22" s="24">
        <v>4198</v>
      </c>
      <c r="AC22" s="14" t="s">
        <v>23</v>
      </c>
    </row>
    <row r="23" spans="1:29" ht="15" customHeight="1">
      <c r="A23" s="30" t="s">
        <v>52</v>
      </c>
      <c r="B23" s="22">
        <v>38975</v>
      </c>
      <c r="C23" s="22">
        <v>3358</v>
      </c>
      <c r="D23" s="22">
        <v>136</v>
      </c>
      <c r="E23" s="22">
        <v>527</v>
      </c>
      <c r="F23" s="22">
        <v>5</v>
      </c>
      <c r="G23" s="22">
        <v>45</v>
      </c>
      <c r="H23" s="22">
        <v>452</v>
      </c>
      <c r="I23" s="22">
        <v>6702</v>
      </c>
      <c r="J23" s="22">
        <v>279</v>
      </c>
      <c r="K23" s="22">
        <v>152</v>
      </c>
      <c r="L23" s="22">
        <v>22790</v>
      </c>
      <c r="M23" s="22">
        <v>4067</v>
      </c>
      <c r="N23" s="22">
        <v>52</v>
      </c>
      <c r="O23" s="22">
        <v>24</v>
      </c>
      <c r="P23" s="22">
        <v>386</v>
      </c>
      <c r="Q23" s="19">
        <f t="shared" si="3"/>
        <v>35099</v>
      </c>
      <c r="R23" s="24">
        <v>3205</v>
      </c>
      <c r="S23" s="24">
        <v>32</v>
      </c>
      <c r="T23" s="24">
        <v>517</v>
      </c>
      <c r="U23" s="24">
        <v>5</v>
      </c>
      <c r="V23" s="24">
        <v>18</v>
      </c>
      <c r="W23" s="24">
        <v>450</v>
      </c>
      <c r="X23" s="24">
        <v>6179</v>
      </c>
      <c r="Y23" s="24">
        <v>175</v>
      </c>
      <c r="Z23" s="24">
        <v>134</v>
      </c>
      <c r="AA23" s="24">
        <v>20367</v>
      </c>
      <c r="AB23" s="24">
        <v>4017</v>
      </c>
      <c r="AC23" s="14" t="s">
        <v>24</v>
      </c>
    </row>
    <row r="24" spans="1:29" ht="15" customHeight="1">
      <c r="A24" s="30" t="s">
        <v>53</v>
      </c>
      <c r="B24" s="22">
        <v>38160</v>
      </c>
      <c r="C24" s="22">
        <v>3218</v>
      </c>
      <c r="D24" s="22">
        <v>129</v>
      </c>
      <c r="E24" s="22">
        <v>463</v>
      </c>
      <c r="F24" s="23">
        <v>2</v>
      </c>
      <c r="G24" s="22">
        <v>30</v>
      </c>
      <c r="H24" s="22">
        <v>271</v>
      </c>
      <c r="I24" s="22">
        <v>6344</v>
      </c>
      <c r="J24" s="22">
        <v>256</v>
      </c>
      <c r="K24" s="22">
        <v>172</v>
      </c>
      <c r="L24" s="22">
        <v>22543</v>
      </c>
      <c r="M24" s="22">
        <v>4328</v>
      </c>
      <c r="N24" s="22">
        <v>44</v>
      </c>
      <c r="O24" s="22">
        <v>27</v>
      </c>
      <c r="P24" s="22">
        <v>333</v>
      </c>
      <c r="Q24" s="19">
        <f t="shared" si="3"/>
        <v>34395</v>
      </c>
      <c r="R24" s="24">
        <v>3082</v>
      </c>
      <c r="S24" s="24">
        <v>21</v>
      </c>
      <c r="T24" s="24">
        <v>461</v>
      </c>
      <c r="U24" s="25">
        <v>2</v>
      </c>
      <c r="V24" s="24">
        <v>13</v>
      </c>
      <c r="W24" s="24">
        <v>266</v>
      </c>
      <c r="X24" s="24">
        <v>5796</v>
      </c>
      <c r="Y24" s="24">
        <v>161</v>
      </c>
      <c r="Z24" s="24">
        <v>141</v>
      </c>
      <c r="AA24" s="24">
        <v>20171</v>
      </c>
      <c r="AB24" s="24">
        <v>4281</v>
      </c>
      <c r="AC24" s="14" t="s">
        <v>25</v>
      </c>
    </row>
    <row r="25" spans="1:29" ht="15" customHeight="1">
      <c r="A25" s="30" t="s">
        <v>54</v>
      </c>
      <c r="B25" s="22">
        <v>38636</v>
      </c>
      <c r="C25" s="22">
        <v>3069</v>
      </c>
      <c r="D25" s="22">
        <v>156</v>
      </c>
      <c r="E25" s="22">
        <v>427</v>
      </c>
      <c r="F25" s="22">
        <v>3</v>
      </c>
      <c r="G25" s="22">
        <v>34</v>
      </c>
      <c r="H25" s="22">
        <v>368</v>
      </c>
      <c r="I25" s="22">
        <v>6707</v>
      </c>
      <c r="J25" s="22">
        <v>263</v>
      </c>
      <c r="K25" s="22">
        <v>170</v>
      </c>
      <c r="L25" s="22">
        <v>23049</v>
      </c>
      <c r="M25" s="22">
        <v>3935</v>
      </c>
      <c r="N25" s="22">
        <v>36</v>
      </c>
      <c r="O25" s="22">
        <v>22</v>
      </c>
      <c r="P25" s="22">
        <v>397</v>
      </c>
      <c r="Q25" s="19">
        <f t="shared" si="3"/>
        <v>34850</v>
      </c>
      <c r="R25" s="24">
        <v>2954</v>
      </c>
      <c r="S25" s="24">
        <v>32</v>
      </c>
      <c r="T25" s="24">
        <v>427</v>
      </c>
      <c r="U25" s="24">
        <v>3</v>
      </c>
      <c r="V25" s="24">
        <v>11</v>
      </c>
      <c r="W25" s="24">
        <v>364</v>
      </c>
      <c r="X25" s="24">
        <v>6167</v>
      </c>
      <c r="Y25" s="24">
        <v>179</v>
      </c>
      <c r="Z25" s="24">
        <v>137</v>
      </c>
      <c r="AA25" s="24">
        <v>20679</v>
      </c>
      <c r="AB25" s="24">
        <v>3897</v>
      </c>
      <c r="AC25" s="14" t="s">
        <v>26</v>
      </c>
    </row>
    <row r="26" spans="1:29" ht="15" customHeight="1">
      <c r="A26" s="30" t="s">
        <v>55</v>
      </c>
      <c r="B26" s="22">
        <v>37333</v>
      </c>
      <c r="C26" s="22">
        <v>3176</v>
      </c>
      <c r="D26" s="22">
        <v>174</v>
      </c>
      <c r="E26" s="22">
        <v>564</v>
      </c>
      <c r="F26" s="23">
        <v>3</v>
      </c>
      <c r="G26" s="22">
        <v>36</v>
      </c>
      <c r="H26" s="22">
        <v>412</v>
      </c>
      <c r="I26" s="22">
        <v>6617</v>
      </c>
      <c r="J26" s="22">
        <v>256</v>
      </c>
      <c r="K26" s="22">
        <v>171</v>
      </c>
      <c r="L26" s="22">
        <v>22507</v>
      </c>
      <c r="M26" s="22">
        <v>2969</v>
      </c>
      <c r="N26" s="22">
        <v>47</v>
      </c>
      <c r="O26" s="22">
        <v>29</v>
      </c>
      <c r="P26" s="22">
        <v>372</v>
      </c>
      <c r="Q26" s="19">
        <f t="shared" si="3"/>
        <v>33400</v>
      </c>
      <c r="R26" s="24">
        <v>3049</v>
      </c>
      <c r="S26" s="24">
        <v>43</v>
      </c>
      <c r="T26" s="24">
        <v>561</v>
      </c>
      <c r="U26" s="25">
        <v>4</v>
      </c>
      <c r="V26" s="24">
        <v>21</v>
      </c>
      <c r="W26" s="24">
        <v>406</v>
      </c>
      <c r="X26" s="24">
        <v>6049</v>
      </c>
      <c r="Y26" s="24">
        <v>170</v>
      </c>
      <c r="Z26" s="24">
        <v>130</v>
      </c>
      <c r="AA26" s="24">
        <v>20041</v>
      </c>
      <c r="AB26" s="24">
        <v>2926</v>
      </c>
      <c r="AC26" s="14" t="s">
        <v>27</v>
      </c>
    </row>
    <row r="27" spans="1:29" ht="15" customHeight="1">
      <c r="A27" s="30" t="s">
        <v>56</v>
      </c>
      <c r="B27" s="22">
        <v>36934</v>
      </c>
      <c r="C27" s="22">
        <v>3528</v>
      </c>
      <c r="D27" s="22">
        <v>169</v>
      </c>
      <c r="E27" s="22">
        <v>555</v>
      </c>
      <c r="F27" s="22">
        <v>7</v>
      </c>
      <c r="G27" s="22">
        <v>49</v>
      </c>
      <c r="H27" s="22">
        <v>337</v>
      </c>
      <c r="I27" s="22">
        <v>6755</v>
      </c>
      <c r="J27" s="22">
        <v>275</v>
      </c>
      <c r="K27" s="22">
        <v>164</v>
      </c>
      <c r="L27" s="22">
        <v>21507</v>
      </c>
      <c r="M27" s="22">
        <v>3126</v>
      </c>
      <c r="N27" s="22">
        <v>34</v>
      </c>
      <c r="O27" s="22">
        <v>16</v>
      </c>
      <c r="P27" s="22">
        <v>412</v>
      </c>
      <c r="Q27" s="19">
        <f t="shared" si="3"/>
        <v>33089</v>
      </c>
      <c r="R27" s="24">
        <v>3409</v>
      </c>
      <c r="S27" s="24">
        <v>40</v>
      </c>
      <c r="T27" s="24">
        <v>544</v>
      </c>
      <c r="U27" s="25">
        <v>6</v>
      </c>
      <c r="V27" s="24">
        <v>26</v>
      </c>
      <c r="W27" s="24">
        <v>332</v>
      </c>
      <c r="X27" s="24">
        <v>6197</v>
      </c>
      <c r="Y27" s="24">
        <v>199</v>
      </c>
      <c r="Z27" s="24">
        <v>123</v>
      </c>
      <c r="AA27" s="24">
        <v>19126</v>
      </c>
      <c r="AB27" s="24">
        <v>3087</v>
      </c>
      <c r="AC27" s="14" t="s">
        <v>28</v>
      </c>
    </row>
    <row r="28" spans="1:29" ht="15" customHeight="1">
      <c r="A28" s="30" t="s">
        <v>57</v>
      </c>
      <c r="B28" s="22">
        <v>37749</v>
      </c>
      <c r="C28" s="22">
        <v>3930</v>
      </c>
      <c r="D28" s="22">
        <v>187</v>
      </c>
      <c r="E28" s="22">
        <v>398</v>
      </c>
      <c r="F28" s="22">
        <v>1</v>
      </c>
      <c r="G28" s="22">
        <v>53</v>
      </c>
      <c r="H28" s="22">
        <v>316</v>
      </c>
      <c r="I28" s="22">
        <v>7132</v>
      </c>
      <c r="J28" s="22">
        <v>279</v>
      </c>
      <c r="K28" s="22">
        <v>182</v>
      </c>
      <c r="L28" s="22">
        <v>21423</v>
      </c>
      <c r="M28" s="22">
        <v>3355</v>
      </c>
      <c r="N28" s="22">
        <v>48</v>
      </c>
      <c r="O28" s="22">
        <v>17</v>
      </c>
      <c r="P28" s="22">
        <v>428</v>
      </c>
      <c r="Q28" s="19">
        <f t="shared" si="3"/>
        <v>33535</v>
      </c>
      <c r="R28" s="24">
        <v>3748</v>
      </c>
      <c r="S28" s="24">
        <v>40</v>
      </c>
      <c r="T28" s="24">
        <v>401</v>
      </c>
      <c r="U28" s="24">
        <v>1</v>
      </c>
      <c r="V28" s="24">
        <v>31</v>
      </c>
      <c r="W28" s="24">
        <v>312</v>
      </c>
      <c r="X28" s="24">
        <v>6464</v>
      </c>
      <c r="Y28" s="24">
        <v>207</v>
      </c>
      <c r="Z28" s="24">
        <v>147</v>
      </c>
      <c r="AA28" s="24">
        <v>18861</v>
      </c>
      <c r="AB28" s="24">
        <v>3323</v>
      </c>
      <c r="AC28" s="14" t="s">
        <v>29</v>
      </c>
    </row>
    <row r="29" spans="1:29" ht="15" customHeight="1">
      <c r="A29" s="30" t="s">
        <v>58</v>
      </c>
      <c r="B29" s="22">
        <v>38420</v>
      </c>
      <c r="C29" s="22">
        <v>4206</v>
      </c>
      <c r="D29" s="22">
        <v>201</v>
      </c>
      <c r="E29" s="22">
        <v>338</v>
      </c>
      <c r="F29" s="23">
        <v>1</v>
      </c>
      <c r="G29" s="22">
        <v>57</v>
      </c>
      <c r="H29" s="22">
        <v>242</v>
      </c>
      <c r="I29" s="22">
        <v>7144</v>
      </c>
      <c r="J29" s="22">
        <v>291</v>
      </c>
      <c r="K29" s="22">
        <v>216</v>
      </c>
      <c r="L29" s="22">
        <v>22412</v>
      </c>
      <c r="M29" s="22">
        <v>2822</v>
      </c>
      <c r="N29" s="22">
        <v>47</v>
      </c>
      <c r="O29" s="22">
        <v>21</v>
      </c>
      <c r="P29" s="22">
        <v>422</v>
      </c>
      <c r="Q29" s="19">
        <f t="shared" si="3"/>
        <v>34027</v>
      </c>
      <c r="R29" s="24">
        <v>4042</v>
      </c>
      <c r="S29" s="24">
        <v>31</v>
      </c>
      <c r="T29" s="24">
        <v>336</v>
      </c>
      <c r="U29" s="25">
        <v>0</v>
      </c>
      <c r="V29" s="24">
        <v>46</v>
      </c>
      <c r="W29" s="24">
        <v>241</v>
      </c>
      <c r="X29" s="24">
        <v>6416</v>
      </c>
      <c r="Y29" s="24">
        <v>210</v>
      </c>
      <c r="Z29" s="24">
        <v>171</v>
      </c>
      <c r="AA29" s="24">
        <v>19742</v>
      </c>
      <c r="AB29" s="24">
        <v>2792</v>
      </c>
      <c r="AC29" s="14" t="s">
        <v>30</v>
      </c>
    </row>
    <row r="30" spans="1:29" ht="15" customHeight="1">
      <c r="A30" s="30" t="s">
        <v>59</v>
      </c>
      <c r="B30" s="22">
        <v>38595</v>
      </c>
      <c r="C30" s="22">
        <v>3901</v>
      </c>
      <c r="D30" s="22">
        <v>208</v>
      </c>
      <c r="E30" s="22">
        <v>261</v>
      </c>
      <c r="F30" s="22">
        <v>2</v>
      </c>
      <c r="G30" s="22">
        <v>76</v>
      </c>
      <c r="H30" s="22">
        <v>163</v>
      </c>
      <c r="I30" s="22">
        <v>6850</v>
      </c>
      <c r="J30" s="22">
        <v>315</v>
      </c>
      <c r="K30" s="22">
        <v>283</v>
      </c>
      <c r="L30" s="22">
        <v>23941</v>
      </c>
      <c r="M30" s="22">
        <v>2088</v>
      </c>
      <c r="N30" s="22">
        <v>30</v>
      </c>
      <c r="O30" s="22">
        <v>13</v>
      </c>
      <c r="P30" s="22">
        <v>464</v>
      </c>
      <c r="Q30" s="19">
        <f t="shared" si="3"/>
        <v>34046</v>
      </c>
      <c r="R30" s="24">
        <v>3755</v>
      </c>
      <c r="S30" s="24">
        <v>42</v>
      </c>
      <c r="T30" s="24">
        <v>258</v>
      </c>
      <c r="U30" s="24">
        <v>2</v>
      </c>
      <c r="V30" s="24">
        <v>55</v>
      </c>
      <c r="W30" s="24">
        <v>161</v>
      </c>
      <c r="X30" s="24">
        <v>6095</v>
      </c>
      <c r="Y30" s="24">
        <v>227</v>
      </c>
      <c r="Z30" s="24">
        <v>237</v>
      </c>
      <c r="AA30" s="24">
        <v>21158</v>
      </c>
      <c r="AB30" s="24">
        <v>2056</v>
      </c>
      <c r="AC30" s="14" t="s">
        <v>17</v>
      </c>
    </row>
    <row r="31" spans="1:29" ht="15" customHeight="1">
      <c r="A31" s="30" t="s">
        <v>60</v>
      </c>
      <c r="B31" s="22">
        <v>37908</v>
      </c>
      <c r="C31" s="22">
        <v>3069</v>
      </c>
      <c r="D31" s="22">
        <v>182</v>
      </c>
      <c r="E31" s="22">
        <v>289</v>
      </c>
      <c r="F31" s="22">
        <v>1</v>
      </c>
      <c r="G31" s="22">
        <v>82</v>
      </c>
      <c r="H31" s="22">
        <v>128</v>
      </c>
      <c r="I31" s="22">
        <v>6969</v>
      </c>
      <c r="J31" s="22">
        <v>321</v>
      </c>
      <c r="K31" s="22">
        <v>313</v>
      </c>
      <c r="L31" s="22">
        <v>24688</v>
      </c>
      <c r="M31" s="22">
        <v>1379</v>
      </c>
      <c r="N31" s="22">
        <v>21</v>
      </c>
      <c r="O31" s="22">
        <v>12</v>
      </c>
      <c r="P31" s="22">
        <v>454</v>
      </c>
      <c r="Q31" s="19">
        <f t="shared" si="3"/>
        <v>33138</v>
      </c>
      <c r="R31" s="24">
        <v>2913</v>
      </c>
      <c r="S31" s="24">
        <v>23</v>
      </c>
      <c r="T31" s="24">
        <v>284</v>
      </c>
      <c r="U31" s="24">
        <v>1</v>
      </c>
      <c r="V31" s="24">
        <v>65</v>
      </c>
      <c r="W31" s="24">
        <v>128</v>
      </c>
      <c r="X31" s="24">
        <v>6197</v>
      </c>
      <c r="Y31" s="24">
        <v>238</v>
      </c>
      <c r="Z31" s="24">
        <v>252</v>
      </c>
      <c r="AA31" s="24">
        <v>21681</v>
      </c>
      <c r="AB31" s="24">
        <v>1356</v>
      </c>
      <c r="AC31" s="14" t="s">
        <v>18</v>
      </c>
    </row>
    <row r="32" spans="1:29" ht="15" customHeight="1">
      <c r="A32" s="30" t="s">
        <v>61</v>
      </c>
      <c r="B32" s="22">
        <v>36384</v>
      </c>
      <c r="C32" s="22">
        <v>2304</v>
      </c>
      <c r="D32" s="22">
        <v>175</v>
      </c>
      <c r="E32" s="22">
        <v>323</v>
      </c>
      <c r="F32" s="22">
        <v>1</v>
      </c>
      <c r="G32" s="22">
        <v>67</v>
      </c>
      <c r="H32" s="22">
        <v>154</v>
      </c>
      <c r="I32" s="22">
        <v>6923</v>
      </c>
      <c r="J32" s="22">
        <v>294</v>
      </c>
      <c r="K32" s="22">
        <v>344</v>
      </c>
      <c r="L32" s="22">
        <v>24292</v>
      </c>
      <c r="M32" s="22">
        <v>1029</v>
      </c>
      <c r="N32" s="22">
        <v>20</v>
      </c>
      <c r="O32" s="22">
        <v>8</v>
      </c>
      <c r="P32" s="22">
        <v>450</v>
      </c>
      <c r="Q32" s="19">
        <f t="shared" si="3"/>
        <v>31523</v>
      </c>
      <c r="R32" s="24">
        <v>2188</v>
      </c>
      <c r="S32" s="24">
        <v>32</v>
      </c>
      <c r="T32" s="24">
        <v>317</v>
      </c>
      <c r="U32" s="24">
        <v>1</v>
      </c>
      <c r="V32" s="24">
        <v>53</v>
      </c>
      <c r="W32" s="24">
        <v>152</v>
      </c>
      <c r="X32" s="24">
        <v>6080</v>
      </c>
      <c r="Y32" s="24">
        <v>206</v>
      </c>
      <c r="Z32" s="24">
        <v>256</v>
      </c>
      <c r="AA32" s="24">
        <v>21234</v>
      </c>
      <c r="AB32" s="24">
        <v>1004</v>
      </c>
      <c r="AC32" s="14" t="s">
        <v>19</v>
      </c>
    </row>
    <row r="33" spans="1:29" ht="15" customHeight="1">
      <c r="A33" s="30" t="s">
        <v>62</v>
      </c>
      <c r="B33" s="22">
        <v>34404</v>
      </c>
      <c r="C33" s="22">
        <v>1968</v>
      </c>
      <c r="D33" s="22">
        <v>154</v>
      </c>
      <c r="E33" s="22">
        <v>177</v>
      </c>
      <c r="F33" s="22">
        <v>1</v>
      </c>
      <c r="G33" s="22">
        <v>68</v>
      </c>
      <c r="H33" s="22">
        <v>117</v>
      </c>
      <c r="I33" s="22">
        <v>6513</v>
      </c>
      <c r="J33" s="22">
        <v>278</v>
      </c>
      <c r="K33" s="22">
        <v>432</v>
      </c>
      <c r="L33" s="22">
        <v>23267</v>
      </c>
      <c r="M33" s="22">
        <v>973</v>
      </c>
      <c r="N33" s="22">
        <v>12</v>
      </c>
      <c r="O33" s="22">
        <v>11</v>
      </c>
      <c r="P33" s="22">
        <v>433</v>
      </c>
      <c r="Q33" s="19">
        <f t="shared" si="3"/>
        <v>29571</v>
      </c>
      <c r="R33" s="24">
        <v>1833</v>
      </c>
      <c r="S33" s="24">
        <v>31</v>
      </c>
      <c r="T33" s="24">
        <v>178</v>
      </c>
      <c r="U33" s="24">
        <v>1</v>
      </c>
      <c r="V33" s="24">
        <v>57</v>
      </c>
      <c r="W33" s="24">
        <v>114</v>
      </c>
      <c r="X33" s="24">
        <v>5690</v>
      </c>
      <c r="Y33" s="24">
        <v>211</v>
      </c>
      <c r="Z33" s="24">
        <v>344</v>
      </c>
      <c r="AA33" s="24">
        <v>20163</v>
      </c>
      <c r="AB33" s="24">
        <v>949</v>
      </c>
      <c r="AC33" s="14" t="s">
        <v>21</v>
      </c>
    </row>
    <row r="34" spans="1:29" ht="15" customHeight="1">
      <c r="A34" s="30" t="s">
        <v>63</v>
      </c>
      <c r="B34" s="22">
        <v>32260</v>
      </c>
      <c r="C34" s="22">
        <v>1775</v>
      </c>
      <c r="D34" s="22">
        <v>145</v>
      </c>
      <c r="E34" s="22">
        <v>69</v>
      </c>
      <c r="F34" s="22">
        <v>1</v>
      </c>
      <c r="G34" s="22">
        <v>52</v>
      </c>
      <c r="H34" s="22">
        <v>107</v>
      </c>
      <c r="I34" s="22">
        <v>5942</v>
      </c>
      <c r="J34" s="22">
        <v>245</v>
      </c>
      <c r="K34" s="22">
        <v>511</v>
      </c>
      <c r="L34" s="22">
        <v>22139</v>
      </c>
      <c r="M34" s="22">
        <v>815</v>
      </c>
      <c r="N34" s="22">
        <v>7</v>
      </c>
      <c r="O34" s="23">
        <v>5</v>
      </c>
      <c r="P34" s="22">
        <v>447</v>
      </c>
      <c r="Q34" s="19">
        <f t="shared" si="3"/>
        <v>27347</v>
      </c>
      <c r="R34" s="24">
        <v>1597</v>
      </c>
      <c r="S34" s="24">
        <v>17</v>
      </c>
      <c r="T34" s="24">
        <v>68</v>
      </c>
      <c r="U34" s="24">
        <v>0</v>
      </c>
      <c r="V34" s="24">
        <v>44</v>
      </c>
      <c r="W34" s="24">
        <v>106</v>
      </c>
      <c r="X34" s="24">
        <v>5087</v>
      </c>
      <c r="Y34" s="24">
        <v>186</v>
      </c>
      <c r="Z34" s="24">
        <v>402</v>
      </c>
      <c r="AA34" s="24">
        <v>19047</v>
      </c>
      <c r="AB34" s="24">
        <v>793</v>
      </c>
      <c r="AC34" s="14" t="s">
        <v>31</v>
      </c>
    </row>
    <row r="35" spans="1:29" ht="15" customHeight="1" thickBot="1">
      <c r="A35" s="31" t="s">
        <v>64</v>
      </c>
      <c r="B35" s="26">
        <v>29350</v>
      </c>
      <c r="C35" s="26">
        <v>1546</v>
      </c>
      <c r="D35" s="26">
        <v>125</v>
      </c>
      <c r="E35" s="26">
        <v>34</v>
      </c>
      <c r="F35" s="27">
        <v>1</v>
      </c>
      <c r="G35" s="26">
        <v>37</v>
      </c>
      <c r="H35" s="26">
        <v>93</v>
      </c>
      <c r="I35" s="26">
        <v>5259</v>
      </c>
      <c r="J35" s="26">
        <v>284</v>
      </c>
      <c r="K35" s="26">
        <v>627</v>
      </c>
      <c r="L35" s="26">
        <v>20267</v>
      </c>
      <c r="M35" s="26">
        <v>633</v>
      </c>
      <c r="N35" s="26">
        <v>8</v>
      </c>
      <c r="O35" s="26">
        <v>3</v>
      </c>
      <c r="P35" s="26">
        <v>433</v>
      </c>
      <c r="Q35" s="28">
        <f>SUM(R35:AB35)</f>
        <v>24620</v>
      </c>
      <c r="R35" s="28">
        <v>1405</v>
      </c>
      <c r="S35" s="28">
        <v>26</v>
      </c>
      <c r="T35" s="28">
        <v>33</v>
      </c>
      <c r="U35" s="28">
        <v>0</v>
      </c>
      <c r="V35" s="28">
        <v>27</v>
      </c>
      <c r="W35" s="28">
        <v>90</v>
      </c>
      <c r="X35" s="28">
        <v>4479</v>
      </c>
      <c r="Y35" s="28">
        <v>218</v>
      </c>
      <c r="Z35" s="28">
        <v>501</v>
      </c>
      <c r="AA35" s="28">
        <v>17219</v>
      </c>
      <c r="AB35" s="28">
        <v>622</v>
      </c>
      <c r="AC35" s="29" t="s">
        <v>32</v>
      </c>
    </row>
  </sheetData>
  <sheetProtection/>
  <mergeCells count="3">
    <mergeCell ref="A1:N1"/>
    <mergeCell ref="O1:AC1"/>
    <mergeCell ref="A4:A5"/>
  </mergeCells>
  <printOptions horizontalCentered="1"/>
  <pageMargins left="0.1968503937007874" right="0.1968503937007874" top="0.4724409448818898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事務端末034</cp:lastModifiedBy>
  <cp:lastPrinted>2014-08-31T23:09:04Z</cp:lastPrinted>
  <dcterms:created xsi:type="dcterms:W3CDTF">2011-09-01T08:23:02Z</dcterms:created>
  <dcterms:modified xsi:type="dcterms:W3CDTF">2014-10-28T05:32:25Z</dcterms:modified>
  <cp:category/>
  <cp:version/>
  <cp:contentType/>
  <cp:contentStatus/>
</cp:coreProperties>
</file>