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9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'9'!$A$1:$AK$80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<sst xmlns="http://schemas.openxmlformats.org/spreadsheetml/2006/main" count="135" uniqueCount="107">
  <si>
    <t>び地階を有する建築物数</t>
  </si>
  <si>
    <t>階　　層</t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</si>
  <si>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</si>
  <si>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</si>
  <si>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</si>
  <si>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</si>
  <si>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</si>
  <si>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</si>
  <si>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</si>
  <si>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</si>
  <si>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</si>
  <si>
    <t>（九）</t>
  </si>
  <si>
    <t>（十）</t>
  </si>
  <si>
    <t>（十一）</t>
  </si>
  <si>
    <t>（十二）</t>
  </si>
  <si>
    <t>（十三）</t>
  </si>
  <si>
    <t>（十四）</t>
  </si>
  <si>
    <t>（十五）</t>
  </si>
  <si>
    <t>（十六）</t>
  </si>
  <si>
    <t>（十六の二）</t>
  </si>
  <si>
    <t>（十六の三）</t>
  </si>
  <si>
    <t>その他</t>
  </si>
  <si>
    <t>イ</t>
  </si>
  <si>
    <t>ロ</t>
  </si>
  <si>
    <t>ハ</t>
  </si>
  <si>
    <t>二</t>
  </si>
  <si>
    <t>①</t>
  </si>
  <si>
    <t>②</t>
  </si>
  <si>
    <t>③</t>
  </si>
  <si>
    <t>-</t>
  </si>
  <si>
    <t>平成19年</t>
  </si>
  <si>
    <t>平成21年</t>
  </si>
  <si>
    <t>平成22年</t>
  </si>
  <si>
    <t>平成20年</t>
  </si>
  <si>
    <t>平成23年</t>
  </si>
  <si>
    <t>第9表　用途別4階以上及</t>
  </si>
  <si>
    <t>　地下1階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</si>
  <si>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</si>
  <si>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</si>
  <si>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</si>
  <si>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</si>
  <si>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</si>
  <si>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</si>
  <si>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</si>
  <si>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 　60階建</t>
  </si>
  <si>
    <t>　 　 4</t>
  </si>
  <si>
    <t>　 　 5</t>
  </si>
  <si>
    <t>　 　 6</t>
  </si>
  <si>
    <t>　 　 7</t>
  </si>
  <si>
    <t>　 　 8</t>
  </si>
  <si>
    <t>　 　 9</t>
  </si>
  <si>
    <t xml:space="preserve"> 　　10</t>
  </si>
  <si>
    <t>　 　11</t>
  </si>
  <si>
    <t>　 　59</t>
  </si>
  <si>
    <t>　 　57</t>
  </si>
  <si>
    <t>　 　58</t>
  </si>
  <si>
    <t>　 　56</t>
  </si>
  <si>
    <t>　 　54</t>
  </si>
  <si>
    <t xml:space="preserve"> 　　52</t>
  </si>
  <si>
    <t>　 　55</t>
  </si>
  <si>
    <t>　 　53</t>
  </si>
  <si>
    <t>　 　51</t>
  </si>
  <si>
    <t>　 　49</t>
  </si>
  <si>
    <t>　 　47</t>
  </si>
  <si>
    <t>　 　50</t>
  </si>
  <si>
    <t>　 　48</t>
  </si>
  <si>
    <t>　 　46</t>
  </si>
  <si>
    <t>　 　44</t>
  </si>
  <si>
    <t>　 　45</t>
  </si>
  <si>
    <t>　 　43</t>
  </si>
  <si>
    <t>　 　41</t>
  </si>
  <si>
    <t>　 　42</t>
  </si>
  <si>
    <t>　 　40</t>
  </si>
  <si>
    <t>　 　38</t>
  </si>
  <si>
    <t>　 　39</t>
  </si>
  <si>
    <t>　 　37</t>
  </si>
  <si>
    <t>　 　35</t>
  </si>
  <si>
    <t>　 　36</t>
  </si>
  <si>
    <t>　 　34</t>
  </si>
  <si>
    <t>　 　33</t>
  </si>
  <si>
    <t>　 　31</t>
  </si>
  <si>
    <t>　 　32</t>
  </si>
  <si>
    <t>　 　30</t>
  </si>
  <si>
    <t>　 　28</t>
  </si>
  <si>
    <t>　 　29</t>
  </si>
  <si>
    <t>　 　27</t>
  </si>
  <si>
    <t>　 　25</t>
  </si>
  <si>
    <t>　 　26</t>
  </si>
  <si>
    <t xml:space="preserve"> 　　24</t>
  </si>
  <si>
    <t xml:space="preserve"> 　　22</t>
  </si>
  <si>
    <t>　 　23</t>
  </si>
  <si>
    <t>　 　21</t>
  </si>
  <si>
    <t xml:space="preserve"> 　　19</t>
  </si>
  <si>
    <t>　 　20</t>
  </si>
  <si>
    <t>　 　18</t>
  </si>
  <si>
    <t xml:space="preserve"> 　　16</t>
  </si>
  <si>
    <t>　 　17</t>
  </si>
  <si>
    <t xml:space="preserve"> 　　15</t>
  </si>
  <si>
    <t xml:space="preserve"> 　　13</t>
  </si>
  <si>
    <t xml:space="preserve"> 　　14</t>
  </si>
  <si>
    <t xml:space="preserve"> 　　12</t>
  </si>
  <si>
    <t>　　注1.表頭の区分は消防法施行令別表第1による。</t>
  </si>
  <si>
    <t>　　　2.(十五)項欄の①は官公署、②は事務所、③はその他を示す。</t>
  </si>
  <si>
    <t>　　　3.平成21年4月1日施行の法令改正により、以前の六項ロは、六項ロ及びハに細分化され、以前の六項ハについては、六項ニとして新たに区分された。</t>
  </si>
  <si>
    <t>　　　4.その他に計上されているものは、記載以外の用途のものと、建物の使用状況等により、一時的に無用途になっている対象物数を含む。</t>
  </si>
  <si>
    <t>--</t>
  </si>
  <si>
    <t>（平成23年12月末）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</si>
</sst>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_ * #,##0_ ;_ * \-#,##0_ ;_ * &quot;-&quot;_ ;_ @_ "/>
    <numFmt numFmtId="178" formatCode="[=0]&quot;-&quot;;#,###"/>
    <numFmt numFmtId="179" formatCode="[=0]&quot;─&quot;;#,###"/>
    <numFmt numFmtId="180" formatCode="0_);[Red]\(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0.5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name val="Calibri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9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9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3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0" borderId="0" xfId="95" applyNumberFormat="1" applyFont="1" applyFill="1" applyAlignment="1">
      <alignment horizontal="center" vertical="top"/>
      <protection/>
    </xf>
    <xf numFmtId="0" fontId="5" fillId="0" borderId="0" xfId="95" applyNumberFormat="1" applyFont="1" applyFill="1" applyAlignment="1">
      <alignment vertical="top"/>
      <protection/>
    </xf>
    <xf numFmtId="0" fontId="3" fillId="0" borderId="0" xfId="95" applyNumberFormat="1" applyFont="1" applyFill="1" applyBorder="1" applyAlignment="1">
      <alignment horizontal="center" vertical="top"/>
      <protection/>
    </xf>
    <xf numFmtId="0" fontId="6" fillId="0" borderId="0" xfId="78" applyNumberFormat="1" applyFont="1" applyFill="1" applyBorder="1" applyAlignment="1">
      <alignment horizontal="left" vertical="center"/>
    </xf>
    <xf numFmtId="0" fontId="7" fillId="0" borderId="0" xfId="78" applyNumberFormat="1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>
      <alignment horizontal="right" vertical="center"/>
    </xf>
    <xf numFmtId="0" fontId="9" fillId="0" borderId="10" xfId="78" applyNumberFormat="1" applyFont="1" applyFill="1" applyBorder="1" applyAlignment="1">
      <alignment horizontal="right" vertical="center"/>
    </xf>
    <xf numFmtId="0" fontId="8" fillId="0" borderId="0" xfId="95" applyNumberFormat="1" applyFont="1" applyFill="1" applyAlignment="1">
      <alignment vertical="center"/>
      <protection/>
    </xf>
    <xf numFmtId="0" fontId="3" fillId="0" borderId="11" xfId="78" applyNumberFormat="1" applyFont="1" applyFill="1" applyBorder="1" applyAlignment="1">
      <alignment horizontal="center" vertical="top"/>
    </xf>
    <xf numFmtId="0" fontId="10" fillId="0" borderId="0" xfId="95" applyNumberFormat="1" applyFont="1" applyFill="1" applyAlignment="1">
      <alignment vertical="top"/>
      <protection/>
    </xf>
    <xf numFmtId="0" fontId="10" fillId="0" borderId="12" xfId="78" applyNumberFormat="1" applyFont="1" applyFill="1" applyBorder="1" applyAlignment="1">
      <alignment horizontal="center" vertical="center"/>
    </xf>
    <xf numFmtId="0" fontId="10" fillId="0" borderId="12" xfId="78" applyNumberFormat="1" applyFont="1" applyFill="1" applyBorder="1" applyAlignment="1">
      <alignment vertical="distributed" textRotation="255"/>
    </xf>
    <xf numFmtId="0" fontId="10" fillId="0" borderId="12" xfId="78" applyNumberFormat="1" applyFont="1" applyFill="1" applyBorder="1" applyAlignment="1">
      <alignment horizontal="center" vertical="distributed" textRotation="255"/>
    </xf>
    <xf numFmtId="0" fontId="10" fillId="0" borderId="13" xfId="78" applyNumberFormat="1" applyFont="1" applyFill="1" applyBorder="1" applyAlignment="1">
      <alignment horizontal="center" vertical="distributed" textRotation="255"/>
    </xf>
    <xf numFmtId="0" fontId="3" fillId="0" borderId="14" xfId="78" applyNumberFormat="1" applyFont="1" applyFill="1" applyBorder="1" applyAlignment="1">
      <alignment horizontal="center" vertical="center"/>
    </xf>
    <xf numFmtId="38" fontId="55" fillId="0" borderId="0" xfId="66" applyFont="1" applyFill="1" applyBorder="1" applyAlignment="1">
      <alignment horizontal="distributed" vertical="center"/>
    </xf>
    <xf numFmtId="38" fontId="55" fillId="0" borderId="15" xfId="66" applyFont="1" applyFill="1" applyBorder="1" applyAlignment="1">
      <alignment horizontal="right" vertical="center"/>
    </xf>
    <xf numFmtId="38" fontId="55" fillId="0" borderId="0" xfId="66" applyFont="1" applyFill="1" applyBorder="1" applyAlignment="1">
      <alignment horizontal="right"/>
    </xf>
    <xf numFmtId="49" fontId="55" fillId="0" borderId="0" xfId="66" applyNumberFormat="1" applyFont="1" applyFill="1" applyAlignment="1">
      <alignment horizontal="right"/>
    </xf>
    <xf numFmtId="38" fontId="55" fillId="0" borderId="0" xfId="66" applyFont="1" applyFill="1" applyBorder="1" applyAlignment="1">
      <alignment horizontal="right" vertical="center"/>
    </xf>
    <xf numFmtId="0" fontId="55" fillId="0" borderId="0" xfId="95" applyFont="1" applyBorder="1" applyAlignment="1">
      <alignment horizontal="right" vertical="center"/>
      <protection/>
    </xf>
    <xf numFmtId="41" fontId="55" fillId="0" borderId="0" xfId="66" applyNumberFormat="1" applyFont="1" applyFill="1" applyBorder="1" applyAlignment="1">
      <alignment horizontal="right" vertical="center" wrapText="1"/>
    </xf>
    <xf numFmtId="0" fontId="10" fillId="0" borderId="0" xfId="95" applyNumberFormat="1" applyFont="1" applyFill="1" applyBorder="1" applyAlignment="1">
      <alignment vertical="center"/>
      <protection/>
    </xf>
    <xf numFmtId="0" fontId="3" fillId="0" borderId="0" xfId="95" applyNumberFormat="1" applyFont="1" applyFill="1" applyBorder="1" applyAlignment="1">
      <alignment vertical="top"/>
      <protection/>
    </xf>
    <xf numFmtId="0" fontId="3" fillId="0" borderId="0" xfId="95" applyNumberFormat="1" applyFont="1" applyFill="1" applyBorder="1" applyAlignment="1">
      <alignment vertical="center"/>
      <protection/>
    </xf>
    <xf numFmtId="0" fontId="5" fillId="0" borderId="0" xfId="78" applyNumberFormat="1" applyFont="1" applyFill="1" applyBorder="1" applyAlignment="1">
      <alignment horizontal="distributed" vertical="center"/>
    </xf>
    <xf numFmtId="178" fontId="5" fillId="0" borderId="15" xfId="78" applyNumberFormat="1" applyFont="1" applyFill="1" applyBorder="1" applyAlignment="1">
      <alignment horizontal="right" vertical="center" shrinkToFit="1"/>
    </xf>
    <xf numFmtId="178" fontId="5" fillId="0" borderId="0" xfId="78" applyNumberFormat="1" applyFont="1" applyFill="1" applyBorder="1" applyAlignment="1">
      <alignment horizontal="right" vertical="center" shrinkToFit="1"/>
    </xf>
    <xf numFmtId="0" fontId="13" fillId="0" borderId="0" xfId="78" applyNumberFormat="1" applyFont="1" applyFill="1" applyBorder="1" applyAlignment="1">
      <alignment horizontal="distributed"/>
    </xf>
    <xf numFmtId="178" fontId="13" fillId="0" borderId="15" xfId="78" applyNumberFormat="1" applyFont="1" applyFill="1" applyBorder="1" applyAlignment="1">
      <alignment shrinkToFit="1"/>
    </xf>
    <xf numFmtId="0" fontId="14" fillId="0" borderId="0" xfId="95" applyNumberFormat="1" applyFont="1" applyFill="1" applyBorder="1" applyAlignment="1">
      <alignment/>
      <protection/>
    </xf>
    <xf numFmtId="49" fontId="5" fillId="0" borderId="0" xfId="78" applyNumberFormat="1" applyFont="1" applyFill="1" applyBorder="1" applyAlignment="1">
      <alignment horizontal="left" vertical="center"/>
    </xf>
    <xf numFmtId="178" fontId="5" fillId="0" borderId="15" xfId="78" applyNumberFormat="1" applyFont="1" applyFill="1" applyBorder="1" applyAlignment="1">
      <alignment vertical="center" shrinkToFit="1"/>
    </xf>
    <xf numFmtId="178" fontId="5" fillId="0" borderId="0" xfId="78" applyNumberFormat="1" applyFont="1" applyFill="1" applyBorder="1" applyAlignment="1">
      <alignment vertical="center" shrinkToFit="1"/>
    </xf>
    <xf numFmtId="178" fontId="5" fillId="0" borderId="0" xfId="95" applyNumberFormat="1" applyFont="1" applyFill="1" applyBorder="1" applyAlignment="1">
      <alignment vertical="center" shrinkToFit="1"/>
      <protection/>
    </xf>
    <xf numFmtId="49" fontId="5" fillId="0" borderId="0" xfId="78" applyNumberFormat="1" applyFont="1" applyFill="1" applyBorder="1" applyAlignment="1">
      <alignment vertical="center"/>
    </xf>
    <xf numFmtId="0" fontId="15" fillId="0" borderId="0" xfId="95" applyNumberFormat="1" applyFont="1" applyFill="1" applyBorder="1" applyAlignment="1">
      <alignment/>
      <protection/>
    </xf>
    <xf numFmtId="0" fontId="5" fillId="0" borderId="0" xfId="95" applyNumberFormat="1" applyFont="1" applyFill="1" applyBorder="1" applyAlignment="1">
      <alignment vertical="top"/>
      <protection/>
    </xf>
    <xf numFmtId="0" fontId="3" fillId="0" borderId="10" xfId="95" applyNumberFormat="1" applyFont="1" applyFill="1" applyBorder="1" applyAlignment="1">
      <alignment horizontal="distributed" vertical="center"/>
      <protection/>
    </xf>
    <xf numFmtId="179" fontId="10" fillId="0" borderId="16" xfId="78" applyNumberFormat="1" applyFont="1" applyFill="1" applyBorder="1" applyAlignment="1">
      <alignment vertical="center"/>
    </xf>
    <xf numFmtId="179" fontId="10" fillId="0" borderId="10" xfId="95" applyNumberFormat="1" applyFont="1" applyFill="1" applyBorder="1" applyAlignment="1">
      <alignment vertical="center"/>
      <protection/>
    </xf>
    <xf numFmtId="0" fontId="3" fillId="0" borderId="16" xfId="95" applyNumberFormat="1" applyFont="1" applyFill="1" applyBorder="1" applyAlignment="1">
      <alignment horizontal="center" vertical="center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178" fontId="13" fillId="0" borderId="0" xfId="78" applyNumberFormat="1" applyFont="1" applyFill="1" applyBorder="1" applyAlignment="1">
      <alignment shrinkToFit="1"/>
    </xf>
    <xf numFmtId="178" fontId="56" fillId="0" borderId="15" xfId="78" applyNumberFormat="1" applyFont="1" applyFill="1" applyBorder="1" applyAlignment="1">
      <alignment vertical="center" shrinkToFit="1"/>
    </xf>
    <xf numFmtId="178" fontId="56" fillId="0" borderId="0" xfId="78" applyNumberFormat="1" applyFont="1" applyFill="1" applyBorder="1" applyAlignment="1">
      <alignment vertical="center" shrinkToFit="1"/>
    </xf>
    <xf numFmtId="178" fontId="55" fillId="0" borderId="0" xfId="66" applyNumberFormat="1" applyFont="1" applyFill="1" applyAlignment="1">
      <alignment horizontal="right"/>
    </xf>
    <xf numFmtId="0" fontId="14" fillId="0" borderId="15" xfId="78" applyNumberFormat="1" applyFont="1" applyFill="1" applyBorder="1" applyAlignment="1">
      <alignment horizontal="center" vertical="center"/>
    </xf>
    <xf numFmtId="0" fontId="13" fillId="0" borderId="0" xfId="78" applyNumberFormat="1" applyFont="1" applyFill="1" applyBorder="1" applyAlignment="1">
      <alignment horizontal="center" vertical="center" wrapText="1"/>
    </xf>
    <xf numFmtId="180" fontId="57" fillId="0" borderId="15" xfId="66" applyNumberFormat="1" applyFont="1" applyFill="1" applyBorder="1" applyAlignment="1">
      <alignment horizontal="center"/>
    </xf>
    <xf numFmtId="180" fontId="3" fillId="0" borderId="15" xfId="78" applyNumberFormat="1" applyFont="1" applyFill="1" applyBorder="1" applyAlignment="1" quotePrefix="1">
      <alignment horizontal="center" vertical="center"/>
    </xf>
    <xf numFmtId="180" fontId="14" fillId="0" borderId="15" xfId="78" applyNumberFormat="1" applyFont="1" applyFill="1" applyBorder="1" applyAlignment="1" quotePrefix="1">
      <alignment horizontal="center"/>
    </xf>
    <xf numFmtId="180" fontId="3" fillId="0" borderId="15" xfId="78" applyNumberFormat="1" applyFont="1" applyFill="1" applyBorder="1" applyAlignment="1">
      <alignment horizontal="center" vertical="center"/>
    </xf>
    <xf numFmtId="180" fontId="3" fillId="0" borderId="15" xfId="95" applyNumberFormat="1" applyFont="1" applyFill="1" applyBorder="1" applyAlignment="1">
      <alignment horizontal="center" vertical="center"/>
      <protection/>
    </xf>
    <xf numFmtId="49" fontId="3" fillId="0" borderId="15" xfId="95" applyNumberFormat="1" applyFont="1" applyFill="1" applyBorder="1" applyAlignment="1">
      <alignment horizontal="center" vertical="center"/>
      <protection/>
    </xf>
    <xf numFmtId="49" fontId="3" fillId="0" borderId="15" xfId="78" applyNumberFormat="1" applyFont="1" applyFill="1" applyBorder="1" applyAlignment="1">
      <alignment horizontal="center" vertical="center"/>
    </xf>
    <xf numFmtId="49" fontId="5" fillId="0" borderId="0" xfId="78" applyNumberFormat="1" applyFont="1" applyFill="1" applyBorder="1" applyAlignment="1">
      <alignment horizontal="right" vertical="center" shrinkToFit="1"/>
    </xf>
    <xf numFmtId="0" fontId="10" fillId="0" borderId="17" xfId="78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2" fillId="0" borderId="0" xfId="78" applyNumberFormat="1" applyFont="1" applyFill="1" applyBorder="1" applyAlignment="1">
      <alignment horizontal="right" vertical="top"/>
    </xf>
    <xf numFmtId="0" fontId="22" fillId="0" borderId="0" xfId="78" applyNumberFormat="1" applyFont="1" applyFill="1" applyBorder="1" applyAlignment="1">
      <alignment horizontal="left" vertical="top"/>
    </xf>
    <xf numFmtId="0" fontId="3" fillId="0" borderId="19" xfId="78" applyNumberFormat="1" applyFont="1" applyFill="1" applyBorder="1" applyAlignment="1">
      <alignment horizontal="center" vertical="center" wrapText="1"/>
    </xf>
    <xf numFmtId="0" fontId="3" fillId="0" borderId="20" xfId="78" applyNumberFormat="1" applyFont="1" applyFill="1" applyBorder="1" applyAlignment="1">
      <alignment horizontal="center" vertical="center" wrapText="1"/>
    </xf>
    <xf numFmtId="0" fontId="10" fillId="0" borderId="13" xfId="78" applyNumberFormat="1" applyFont="1" applyFill="1" applyBorder="1" applyAlignment="1">
      <alignment horizontal="center" vertical="center"/>
    </xf>
    <xf numFmtId="0" fontId="10" fillId="0" borderId="18" xfId="78" applyNumberFormat="1" applyFont="1" applyFill="1" applyBorder="1" applyAlignment="1">
      <alignment horizontal="center" vertical="center"/>
    </xf>
    <xf numFmtId="0" fontId="10" fillId="0" borderId="21" xfId="78" applyNumberFormat="1" applyFont="1" applyFill="1" applyBorder="1" applyAlignment="1">
      <alignment horizontal="center" vertical="center"/>
    </xf>
    <xf numFmtId="0" fontId="10" fillId="0" borderId="22" xfId="78" applyNumberFormat="1" applyFont="1" applyFill="1" applyBorder="1" applyAlignment="1">
      <alignment horizontal="center" vertical="center"/>
    </xf>
    <xf numFmtId="0" fontId="10" fillId="0" borderId="23" xfId="78" applyNumberFormat="1" applyFont="1" applyFill="1" applyBorder="1" applyAlignment="1">
      <alignment horizontal="center" vertical="center"/>
    </xf>
    <xf numFmtId="0" fontId="10" fillId="0" borderId="11" xfId="78" applyNumberFormat="1" applyFont="1" applyFill="1" applyBorder="1" applyAlignment="1">
      <alignment horizontal="center" vertical="center"/>
    </xf>
    <xf numFmtId="0" fontId="10" fillId="0" borderId="14" xfId="78" applyNumberFormat="1" applyFont="1" applyFill="1" applyBorder="1" applyAlignment="1">
      <alignment horizontal="center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2501\Desktop\&#32113;&#35336;&#26360;&#12487;&#12540;&#12479;&#65288;&#65352;&#65360;&#29992;&#21152;&#24037;&#24460;&#65289;\&#9675;64E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3"/>
  <sheetViews>
    <sheetView tabSelected="1" view="pageBreakPreview" zoomScale="85" zoomScaleNormal="70" zoomScaleSheetLayoutView="85"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20" sqref="AC20"/>
    </sheetView>
  </sheetViews>
  <sheetFormatPr defaultColWidth="0" defaultRowHeight="15"/>
  <cols>
    <col min="1" max="1" width="10.28125" style="1" customWidth="1"/>
    <col min="2" max="2" width="7.28125" style="2" customWidth="1"/>
    <col min="3" max="12" width="5.57421875" style="2" customWidth="1"/>
    <col min="13" max="13" width="7.421875" style="2" bestFit="1" customWidth="1"/>
    <col min="14" max="29" width="5.57421875" style="2" customWidth="1"/>
    <col min="30" max="30" width="7.421875" style="2" bestFit="1" customWidth="1"/>
    <col min="31" max="31" width="5.57421875" style="2" customWidth="1"/>
    <col min="32" max="33" width="7.421875" style="2" bestFit="1" customWidth="1"/>
    <col min="34" max="35" width="9.00390625" style="2" bestFit="1" customWidth="1"/>
    <col min="36" max="36" width="6.140625" style="2" customWidth="1"/>
    <col min="37" max="37" width="3.7109375" style="3" bestFit="1" customWidth="1"/>
    <col min="38" max="38" width="0.71875" style="2" customWidth="1"/>
    <col min="39" max="16384" width="9.00390625" style="2" hidden="1" customWidth="1"/>
  </cols>
  <sheetData>
    <row r="1" spans="1:37" ht="2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 t="s">
        <v>0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s="8" customFormat="1" ht="18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5"/>
      <c r="AI2" s="5"/>
      <c r="AJ2" s="5"/>
      <c r="AK2" s="7" t="s">
        <v>106</v>
      </c>
    </row>
    <row r="3" spans="1:37" s="10" customFormat="1" ht="27" customHeight="1">
      <c r="A3" s="62" t="s">
        <v>1</v>
      </c>
      <c r="B3" s="58" t="s">
        <v>2</v>
      </c>
      <c r="C3" s="58" t="s">
        <v>3</v>
      </c>
      <c r="D3" s="65"/>
      <c r="E3" s="58" t="s">
        <v>4</v>
      </c>
      <c r="F3" s="66"/>
      <c r="G3" s="66"/>
      <c r="H3" s="65"/>
      <c r="I3" s="58" t="s">
        <v>5</v>
      </c>
      <c r="J3" s="65"/>
      <c r="K3" s="67" t="s">
        <v>6</v>
      </c>
      <c r="L3" s="58" t="s">
        <v>7</v>
      </c>
      <c r="M3" s="65"/>
      <c r="N3" s="58" t="s">
        <v>8</v>
      </c>
      <c r="O3" s="66"/>
      <c r="P3" s="66"/>
      <c r="Q3" s="65"/>
      <c r="R3" s="67" t="s">
        <v>9</v>
      </c>
      <c r="S3" s="67" t="s">
        <v>10</v>
      </c>
      <c r="T3" s="58" t="s">
        <v>11</v>
      </c>
      <c r="U3" s="65"/>
      <c r="V3" s="67" t="s">
        <v>12</v>
      </c>
      <c r="W3" s="67" t="s">
        <v>13</v>
      </c>
      <c r="X3" s="58" t="s">
        <v>14</v>
      </c>
      <c r="Y3" s="59"/>
      <c r="Z3" s="58" t="s">
        <v>15</v>
      </c>
      <c r="AA3" s="65"/>
      <c r="AB3" s="67" t="s">
        <v>16</v>
      </c>
      <c r="AC3" s="58" t="s">
        <v>17</v>
      </c>
      <c r="AD3" s="66"/>
      <c r="AE3" s="65"/>
      <c r="AF3" s="58" t="s">
        <v>18</v>
      </c>
      <c r="AG3" s="65"/>
      <c r="AH3" s="69" t="s">
        <v>19</v>
      </c>
      <c r="AI3" s="69" t="s">
        <v>20</v>
      </c>
      <c r="AJ3" s="69" t="s">
        <v>21</v>
      </c>
      <c r="AK3" s="9"/>
    </row>
    <row r="4" spans="1:37" s="10" customFormat="1" ht="14.25" customHeight="1">
      <c r="A4" s="63"/>
      <c r="B4" s="64"/>
      <c r="C4" s="11" t="s">
        <v>22</v>
      </c>
      <c r="D4" s="11" t="s">
        <v>23</v>
      </c>
      <c r="E4" s="11" t="s">
        <v>22</v>
      </c>
      <c r="F4" s="11" t="s">
        <v>23</v>
      </c>
      <c r="G4" s="11" t="s">
        <v>24</v>
      </c>
      <c r="H4" s="11" t="s">
        <v>25</v>
      </c>
      <c r="I4" s="11" t="s">
        <v>22</v>
      </c>
      <c r="J4" s="11" t="s">
        <v>23</v>
      </c>
      <c r="K4" s="68"/>
      <c r="L4" s="11" t="s">
        <v>22</v>
      </c>
      <c r="M4" s="11" t="s">
        <v>23</v>
      </c>
      <c r="N4" s="11" t="s">
        <v>22</v>
      </c>
      <c r="O4" s="11" t="s">
        <v>23</v>
      </c>
      <c r="P4" s="11" t="s">
        <v>24</v>
      </c>
      <c r="Q4" s="11" t="s">
        <v>25</v>
      </c>
      <c r="R4" s="68"/>
      <c r="S4" s="68"/>
      <c r="T4" s="11" t="s">
        <v>22</v>
      </c>
      <c r="U4" s="11" t="s">
        <v>23</v>
      </c>
      <c r="V4" s="68"/>
      <c r="W4" s="68"/>
      <c r="X4" s="11" t="s">
        <v>22</v>
      </c>
      <c r="Y4" s="11" t="s">
        <v>23</v>
      </c>
      <c r="Z4" s="12" t="s">
        <v>22</v>
      </c>
      <c r="AA4" s="12" t="s">
        <v>23</v>
      </c>
      <c r="AB4" s="68"/>
      <c r="AC4" s="13" t="s">
        <v>26</v>
      </c>
      <c r="AD4" s="14" t="s">
        <v>27</v>
      </c>
      <c r="AE4" s="14" t="s">
        <v>28</v>
      </c>
      <c r="AF4" s="14" t="s">
        <v>22</v>
      </c>
      <c r="AG4" s="13" t="s">
        <v>23</v>
      </c>
      <c r="AH4" s="70"/>
      <c r="AI4" s="70"/>
      <c r="AJ4" s="70"/>
      <c r="AK4" s="15"/>
    </row>
    <row r="5" spans="1:37" s="23" customFormat="1" ht="11.25" customHeight="1">
      <c r="A5" s="16" t="s">
        <v>30</v>
      </c>
      <c r="B5" s="17">
        <v>148316</v>
      </c>
      <c r="C5" s="18">
        <v>43</v>
      </c>
      <c r="D5" s="18">
        <v>28</v>
      </c>
      <c r="E5" s="18">
        <v>11</v>
      </c>
      <c r="F5" s="18">
        <v>288</v>
      </c>
      <c r="G5" s="18">
        <v>14</v>
      </c>
      <c r="H5" s="57" t="s">
        <v>105</v>
      </c>
      <c r="I5" s="18">
        <v>25</v>
      </c>
      <c r="J5" s="18">
        <v>1097</v>
      </c>
      <c r="K5" s="18">
        <v>894</v>
      </c>
      <c r="L5" s="20">
        <v>1167</v>
      </c>
      <c r="M5" s="18">
        <v>58598</v>
      </c>
      <c r="N5" s="18">
        <v>933</v>
      </c>
      <c r="O5" s="18">
        <v>581</v>
      </c>
      <c r="P5" s="18">
        <v>24</v>
      </c>
      <c r="Q5" s="57" t="s">
        <v>105</v>
      </c>
      <c r="R5" s="18">
        <v>3320</v>
      </c>
      <c r="S5" s="18">
        <v>50</v>
      </c>
      <c r="T5" s="20">
        <v>109</v>
      </c>
      <c r="U5" s="20">
        <v>6</v>
      </c>
      <c r="V5" s="18">
        <v>15</v>
      </c>
      <c r="W5" s="18">
        <v>266</v>
      </c>
      <c r="X5" s="20">
        <v>1483</v>
      </c>
      <c r="Y5" s="21">
        <v>18</v>
      </c>
      <c r="Z5" s="18">
        <v>235</v>
      </c>
      <c r="AA5" s="18">
        <v>2</v>
      </c>
      <c r="AB5" s="18">
        <v>1371</v>
      </c>
      <c r="AC5" s="18">
        <v>631</v>
      </c>
      <c r="AD5" s="20">
        <v>15498</v>
      </c>
      <c r="AE5" s="18">
        <v>2208</v>
      </c>
      <c r="AF5" s="18">
        <v>35104</v>
      </c>
      <c r="AG5" s="18">
        <v>24297</v>
      </c>
      <c r="AH5" s="22" t="s">
        <v>29</v>
      </c>
      <c r="AI5" s="22" t="s">
        <v>29</v>
      </c>
      <c r="AJ5" s="34">
        <v>0</v>
      </c>
      <c r="AK5" s="50">
        <v>19</v>
      </c>
    </row>
    <row r="6" spans="1:37" s="24" customFormat="1" ht="11.25" customHeight="1">
      <c r="A6" s="16" t="s">
        <v>33</v>
      </c>
      <c r="B6" s="17">
        <v>144554</v>
      </c>
      <c r="C6" s="18">
        <v>40</v>
      </c>
      <c r="D6" s="18">
        <v>25</v>
      </c>
      <c r="E6" s="18">
        <v>9</v>
      </c>
      <c r="F6" s="18">
        <v>186</v>
      </c>
      <c r="G6" s="18">
        <v>6</v>
      </c>
      <c r="H6" s="57" t="s">
        <v>105</v>
      </c>
      <c r="I6" s="18">
        <v>22</v>
      </c>
      <c r="J6" s="18">
        <v>1093</v>
      </c>
      <c r="K6" s="18">
        <v>867</v>
      </c>
      <c r="L6" s="20">
        <v>1165</v>
      </c>
      <c r="M6" s="18">
        <v>58431</v>
      </c>
      <c r="N6" s="18">
        <v>924</v>
      </c>
      <c r="O6" s="18">
        <v>354</v>
      </c>
      <c r="P6" s="18">
        <v>14</v>
      </c>
      <c r="Q6" s="57" t="s">
        <v>105</v>
      </c>
      <c r="R6" s="18">
        <v>3313</v>
      </c>
      <c r="S6" s="18">
        <v>51</v>
      </c>
      <c r="T6" s="20">
        <v>108</v>
      </c>
      <c r="U6" s="20">
        <v>6</v>
      </c>
      <c r="V6" s="18">
        <v>14</v>
      </c>
      <c r="W6" s="18">
        <v>261</v>
      </c>
      <c r="X6" s="20">
        <v>1382</v>
      </c>
      <c r="Y6" s="21">
        <v>11</v>
      </c>
      <c r="Z6" s="18">
        <v>234</v>
      </c>
      <c r="AA6" s="18">
        <v>2</v>
      </c>
      <c r="AB6" s="18">
        <v>1245</v>
      </c>
      <c r="AC6" s="18">
        <v>580</v>
      </c>
      <c r="AD6" s="20">
        <v>14996</v>
      </c>
      <c r="AE6" s="18">
        <v>2242</v>
      </c>
      <c r="AF6" s="18">
        <v>34255</v>
      </c>
      <c r="AG6" s="18">
        <v>22718</v>
      </c>
      <c r="AH6" s="22" t="s">
        <v>29</v>
      </c>
      <c r="AI6" s="22" t="s">
        <v>29</v>
      </c>
      <c r="AJ6" s="34">
        <v>0</v>
      </c>
      <c r="AK6" s="50">
        <v>20</v>
      </c>
    </row>
    <row r="7" spans="1:37" s="25" customFormat="1" ht="11.25" customHeight="1">
      <c r="A7" s="16" t="s">
        <v>31</v>
      </c>
      <c r="B7" s="17">
        <v>149052</v>
      </c>
      <c r="C7" s="18">
        <v>41</v>
      </c>
      <c r="D7" s="18">
        <v>24</v>
      </c>
      <c r="E7" s="18">
        <v>10</v>
      </c>
      <c r="F7" s="18">
        <v>183</v>
      </c>
      <c r="G7" s="18">
        <v>6</v>
      </c>
      <c r="H7" s="19">
        <v>99</v>
      </c>
      <c r="I7" s="18">
        <v>25</v>
      </c>
      <c r="J7" s="18">
        <v>1111</v>
      </c>
      <c r="K7" s="18">
        <v>885</v>
      </c>
      <c r="L7" s="20">
        <v>1170</v>
      </c>
      <c r="M7" s="18">
        <v>59773</v>
      </c>
      <c r="N7" s="18">
        <v>932</v>
      </c>
      <c r="O7" s="18">
        <v>403</v>
      </c>
      <c r="P7" s="18">
        <v>165</v>
      </c>
      <c r="Q7" s="19">
        <v>23</v>
      </c>
      <c r="R7" s="18">
        <v>3357</v>
      </c>
      <c r="S7" s="18">
        <v>51</v>
      </c>
      <c r="T7" s="20">
        <v>107</v>
      </c>
      <c r="U7" s="20">
        <v>7</v>
      </c>
      <c r="V7" s="18">
        <v>15</v>
      </c>
      <c r="W7" s="18">
        <v>269</v>
      </c>
      <c r="X7" s="20">
        <v>1403</v>
      </c>
      <c r="Y7" s="21">
        <v>10</v>
      </c>
      <c r="Z7" s="18">
        <v>244</v>
      </c>
      <c r="AA7" s="18">
        <v>2</v>
      </c>
      <c r="AB7" s="18">
        <v>1256</v>
      </c>
      <c r="AC7" s="18">
        <v>592</v>
      </c>
      <c r="AD7" s="20">
        <v>15135</v>
      </c>
      <c r="AE7" s="18">
        <v>2270</v>
      </c>
      <c r="AF7" s="18">
        <v>34774</v>
      </c>
      <c r="AG7" s="18">
        <v>23104</v>
      </c>
      <c r="AH7" s="22" t="s">
        <v>29</v>
      </c>
      <c r="AI7" s="22" t="s">
        <v>29</v>
      </c>
      <c r="AJ7" s="47">
        <v>1606</v>
      </c>
      <c r="AK7" s="50">
        <v>21</v>
      </c>
    </row>
    <row r="8" spans="1:38" s="25" customFormat="1" ht="11.25" customHeight="1">
      <c r="A8" s="26" t="s">
        <v>32</v>
      </c>
      <c r="B8" s="27">
        <v>152835</v>
      </c>
      <c r="C8" s="28">
        <v>42</v>
      </c>
      <c r="D8" s="28">
        <v>24</v>
      </c>
      <c r="E8" s="28">
        <v>13</v>
      </c>
      <c r="F8" s="28">
        <v>183</v>
      </c>
      <c r="G8" s="28">
        <v>5</v>
      </c>
      <c r="H8" s="28">
        <v>108</v>
      </c>
      <c r="I8" s="28">
        <v>24</v>
      </c>
      <c r="J8" s="28">
        <v>1128</v>
      </c>
      <c r="K8" s="28">
        <v>879</v>
      </c>
      <c r="L8" s="28">
        <v>1171</v>
      </c>
      <c r="M8" s="28">
        <v>61683</v>
      </c>
      <c r="N8" s="28">
        <v>943</v>
      </c>
      <c r="O8" s="28">
        <v>435</v>
      </c>
      <c r="P8" s="28">
        <v>163</v>
      </c>
      <c r="Q8" s="28">
        <v>24</v>
      </c>
      <c r="R8" s="28">
        <v>3398</v>
      </c>
      <c r="S8" s="28">
        <v>52</v>
      </c>
      <c r="T8" s="28">
        <v>106</v>
      </c>
      <c r="U8" s="28">
        <v>7</v>
      </c>
      <c r="V8" s="28">
        <v>17</v>
      </c>
      <c r="W8" s="28">
        <v>277</v>
      </c>
      <c r="X8" s="28">
        <v>1419</v>
      </c>
      <c r="Y8" s="28">
        <v>11</v>
      </c>
      <c r="Z8" s="28">
        <v>258</v>
      </c>
      <c r="AA8" s="28">
        <v>2</v>
      </c>
      <c r="AB8" s="28">
        <v>1264</v>
      </c>
      <c r="AC8" s="28">
        <v>583</v>
      </c>
      <c r="AD8" s="28">
        <v>15219</v>
      </c>
      <c r="AE8" s="28">
        <v>2355</v>
      </c>
      <c r="AF8" s="28">
        <v>35425</v>
      </c>
      <c r="AG8" s="28">
        <v>23929</v>
      </c>
      <c r="AH8" s="28">
        <v>0</v>
      </c>
      <c r="AI8" s="28">
        <v>0</v>
      </c>
      <c r="AJ8" s="28">
        <v>1688</v>
      </c>
      <c r="AK8" s="51">
        <v>22</v>
      </c>
      <c r="AL8" s="23"/>
    </row>
    <row r="9" spans="1:37" s="31" customFormat="1" ht="18" customHeight="1">
      <c r="A9" s="29" t="s">
        <v>34</v>
      </c>
      <c r="B9" s="30">
        <f>SUM(B10:B66)</f>
        <v>156051</v>
      </c>
      <c r="C9" s="44">
        <f aca="true" t="shared" si="0" ref="C9:AJ9">SUM(C10:C66)</f>
        <v>41</v>
      </c>
      <c r="D9" s="44">
        <f t="shared" si="0"/>
        <v>25</v>
      </c>
      <c r="E9" s="44">
        <f t="shared" si="0"/>
        <v>9</v>
      </c>
      <c r="F9" s="44">
        <f t="shared" si="0"/>
        <v>178</v>
      </c>
      <c r="G9" s="44">
        <f t="shared" si="0"/>
        <v>5</v>
      </c>
      <c r="H9" s="44">
        <f t="shared" si="0"/>
        <v>114</v>
      </c>
      <c r="I9" s="44">
        <f t="shared" si="0"/>
        <v>24</v>
      </c>
      <c r="J9" s="44">
        <f t="shared" si="0"/>
        <v>1123</v>
      </c>
      <c r="K9" s="44">
        <f t="shared" si="0"/>
        <v>878</v>
      </c>
      <c r="L9" s="44">
        <f t="shared" si="0"/>
        <v>1176</v>
      </c>
      <c r="M9" s="44">
        <f t="shared" si="0"/>
        <v>63124</v>
      </c>
      <c r="N9" s="44">
        <f t="shared" si="0"/>
        <v>951</v>
      </c>
      <c r="O9" s="44">
        <f t="shared" si="0"/>
        <v>465</v>
      </c>
      <c r="P9" s="44">
        <f t="shared" si="0"/>
        <v>180</v>
      </c>
      <c r="Q9" s="44">
        <f t="shared" si="0"/>
        <v>25</v>
      </c>
      <c r="R9" s="44">
        <f t="shared" si="0"/>
        <v>3401</v>
      </c>
      <c r="S9" s="44">
        <f t="shared" si="0"/>
        <v>54</v>
      </c>
      <c r="T9" s="44">
        <f t="shared" si="0"/>
        <v>106</v>
      </c>
      <c r="U9" s="44">
        <f t="shared" si="0"/>
        <v>8</v>
      </c>
      <c r="V9" s="44">
        <f t="shared" si="0"/>
        <v>17</v>
      </c>
      <c r="W9" s="44">
        <f t="shared" si="0"/>
        <v>279</v>
      </c>
      <c r="X9" s="44">
        <f t="shared" si="0"/>
        <v>1416</v>
      </c>
      <c r="Y9" s="44">
        <f t="shared" si="0"/>
        <v>13</v>
      </c>
      <c r="Z9" s="44">
        <f t="shared" si="0"/>
        <v>257</v>
      </c>
      <c r="AA9" s="44">
        <f t="shared" si="0"/>
        <v>2</v>
      </c>
      <c r="AB9" s="44">
        <f t="shared" si="0"/>
        <v>1267</v>
      </c>
      <c r="AC9" s="44">
        <f t="shared" si="0"/>
        <v>588</v>
      </c>
      <c r="AD9" s="44">
        <f t="shared" si="0"/>
        <v>15234</v>
      </c>
      <c r="AE9" s="44">
        <f t="shared" si="0"/>
        <v>2387</v>
      </c>
      <c r="AF9" s="44">
        <f t="shared" si="0"/>
        <v>36067</v>
      </c>
      <c r="AG9" s="44">
        <f t="shared" si="0"/>
        <v>24852</v>
      </c>
      <c r="AH9" s="44">
        <f t="shared" si="0"/>
        <v>0</v>
      </c>
      <c r="AI9" s="44">
        <f t="shared" si="0"/>
        <v>0</v>
      </c>
      <c r="AJ9" s="44">
        <f t="shared" si="0"/>
        <v>1785</v>
      </c>
      <c r="AK9" s="52">
        <v>23</v>
      </c>
    </row>
    <row r="10" spans="1:37" s="25" customFormat="1" ht="10.5" customHeight="1">
      <c r="A10" s="32" t="s">
        <v>44</v>
      </c>
      <c r="B10" s="33">
        <f aca="true" t="shared" si="1" ref="B10:B65">SUM(C10:AJ10)</f>
        <v>1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5">
        <v>1</v>
      </c>
      <c r="AG10" s="34">
        <v>0</v>
      </c>
      <c r="AH10" s="35">
        <v>0</v>
      </c>
      <c r="AI10" s="35">
        <v>0</v>
      </c>
      <c r="AJ10" s="35">
        <v>0</v>
      </c>
      <c r="AK10" s="53">
        <v>60</v>
      </c>
    </row>
    <row r="11" spans="1:37" s="25" customFormat="1" ht="10.5" customHeight="1">
      <c r="A11" s="36" t="s">
        <v>53</v>
      </c>
      <c r="B11" s="33">
        <f t="shared" si="1"/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5">
        <v>0</v>
      </c>
      <c r="AG11" s="34">
        <v>0</v>
      </c>
      <c r="AH11" s="35">
        <v>0</v>
      </c>
      <c r="AI11" s="35">
        <v>0</v>
      </c>
      <c r="AJ11" s="35">
        <v>0</v>
      </c>
      <c r="AK11" s="53">
        <v>59</v>
      </c>
    </row>
    <row r="12" spans="1:38" s="23" customFormat="1" ht="10.5" customHeight="1">
      <c r="A12" s="36" t="s">
        <v>55</v>
      </c>
      <c r="B12" s="33">
        <f t="shared" si="1"/>
        <v>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5">
        <v>2</v>
      </c>
      <c r="AG12" s="34">
        <v>0</v>
      </c>
      <c r="AH12" s="35">
        <v>0</v>
      </c>
      <c r="AI12" s="35">
        <v>0</v>
      </c>
      <c r="AJ12" s="35">
        <v>0</v>
      </c>
      <c r="AK12" s="53">
        <v>58</v>
      </c>
      <c r="AL12" s="25"/>
    </row>
    <row r="13" spans="1:38" s="23" customFormat="1" ht="10.5" customHeight="1">
      <c r="A13" s="36" t="s">
        <v>54</v>
      </c>
      <c r="B13" s="33">
        <f t="shared" si="1"/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5">
        <v>0</v>
      </c>
      <c r="AG13" s="34">
        <v>0</v>
      </c>
      <c r="AH13" s="35">
        <v>0</v>
      </c>
      <c r="AI13" s="35">
        <v>0</v>
      </c>
      <c r="AJ13" s="35">
        <v>0</v>
      </c>
      <c r="AK13" s="53">
        <v>57</v>
      </c>
      <c r="AL13" s="25"/>
    </row>
    <row r="14" spans="1:38" s="23" customFormat="1" ht="10.5" customHeight="1">
      <c r="A14" s="36" t="s">
        <v>56</v>
      </c>
      <c r="B14" s="33">
        <f t="shared" si="1"/>
        <v>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5">
        <v>1</v>
      </c>
      <c r="AG14" s="34">
        <v>0</v>
      </c>
      <c r="AH14" s="35">
        <v>0</v>
      </c>
      <c r="AI14" s="35">
        <v>0</v>
      </c>
      <c r="AJ14" s="35">
        <v>0</v>
      </c>
      <c r="AK14" s="53">
        <v>56</v>
      </c>
      <c r="AL14" s="25"/>
    </row>
    <row r="15" spans="1:37" s="23" customFormat="1" ht="10.5" customHeight="1">
      <c r="A15" s="36" t="s">
        <v>59</v>
      </c>
      <c r="B15" s="33">
        <f t="shared" si="1"/>
        <v>2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5">
        <v>2</v>
      </c>
      <c r="AG15" s="34">
        <v>0</v>
      </c>
      <c r="AH15" s="35">
        <v>0</v>
      </c>
      <c r="AI15" s="35">
        <v>0</v>
      </c>
      <c r="AJ15" s="35">
        <v>0</v>
      </c>
      <c r="AK15" s="53">
        <v>55</v>
      </c>
    </row>
    <row r="16" spans="1:37" s="23" customFormat="1" ht="10.5" customHeight="1">
      <c r="A16" s="36" t="s">
        <v>57</v>
      </c>
      <c r="B16" s="33">
        <f t="shared" si="1"/>
        <v>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2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5">
        <v>5</v>
      </c>
      <c r="AG16" s="34">
        <v>0</v>
      </c>
      <c r="AH16" s="35">
        <v>0</v>
      </c>
      <c r="AI16" s="35">
        <v>0</v>
      </c>
      <c r="AJ16" s="35">
        <v>0</v>
      </c>
      <c r="AK16" s="53">
        <v>54</v>
      </c>
    </row>
    <row r="17" spans="1:37" s="23" customFormat="1" ht="10.5" customHeight="1">
      <c r="A17" s="36" t="s">
        <v>60</v>
      </c>
      <c r="B17" s="33">
        <f t="shared" si="1"/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5">
        <v>1</v>
      </c>
      <c r="AG17" s="34">
        <v>0</v>
      </c>
      <c r="AH17" s="35">
        <v>0</v>
      </c>
      <c r="AI17" s="35">
        <v>0</v>
      </c>
      <c r="AJ17" s="35">
        <v>0</v>
      </c>
      <c r="AK17" s="53">
        <v>53</v>
      </c>
    </row>
    <row r="18" spans="1:37" s="23" customFormat="1" ht="10.5" customHeight="1">
      <c r="A18" s="36" t="s">
        <v>58</v>
      </c>
      <c r="B18" s="33">
        <f t="shared" si="1"/>
        <v>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1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5">
        <v>2</v>
      </c>
      <c r="AG18" s="34">
        <v>0</v>
      </c>
      <c r="AH18" s="35">
        <v>0</v>
      </c>
      <c r="AI18" s="35">
        <v>0</v>
      </c>
      <c r="AJ18" s="35">
        <v>0</v>
      </c>
      <c r="AK18" s="53">
        <v>52</v>
      </c>
    </row>
    <row r="19" spans="1:37" s="23" customFormat="1" ht="10.5" customHeight="1">
      <c r="A19" s="36" t="s">
        <v>61</v>
      </c>
      <c r="B19" s="33">
        <f t="shared" si="1"/>
        <v>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5">
        <v>1</v>
      </c>
      <c r="AG19" s="34">
        <v>0</v>
      </c>
      <c r="AH19" s="35">
        <v>0</v>
      </c>
      <c r="AI19" s="35">
        <v>0</v>
      </c>
      <c r="AJ19" s="35">
        <v>0</v>
      </c>
      <c r="AK19" s="53">
        <v>51</v>
      </c>
    </row>
    <row r="20" spans="1:37" s="23" customFormat="1" ht="10.5" customHeight="1">
      <c r="A20" s="36" t="s">
        <v>64</v>
      </c>
      <c r="B20" s="33">
        <f t="shared" si="1"/>
        <v>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1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5">
        <v>1</v>
      </c>
      <c r="AG20" s="34">
        <v>0</v>
      </c>
      <c r="AH20" s="35">
        <v>0</v>
      </c>
      <c r="AI20" s="35">
        <v>0</v>
      </c>
      <c r="AJ20" s="35">
        <v>0</v>
      </c>
      <c r="AK20" s="53">
        <v>50</v>
      </c>
    </row>
    <row r="21" spans="1:37" s="23" customFormat="1" ht="10.5" customHeight="1">
      <c r="A21" s="36" t="s">
        <v>62</v>
      </c>
      <c r="B21" s="33">
        <f t="shared" si="1"/>
        <v>3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2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5">
        <v>1</v>
      </c>
      <c r="AG21" s="34">
        <v>0</v>
      </c>
      <c r="AH21" s="35">
        <v>0</v>
      </c>
      <c r="AI21" s="35">
        <v>0</v>
      </c>
      <c r="AJ21" s="35">
        <v>0</v>
      </c>
      <c r="AK21" s="53">
        <v>49</v>
      </c>
    </row>
    <row r="22" spans="1:37" s="23" customFormat="1" ht="10.5" customHeight="1">
      <c r="A22" s="36" t="s">
        <v>65</v>
      </c>
      <c r="B22" s="33">
        <f t="shared" si="1"/>
        <v>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3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5">
        <v>2</v>
      </c>
      <c r="AG22" s="34">
        <v>1</v>
      </c>
      <c r="AH22" s="35">
        <v>0</v>
      </c>
      <c r="AI22" s="35">
        <v>0</v>
      </c>
      <c r="AJ22" s="35">
        <v>0</v>
      </c>
      <c r="AK22" s="53">
        <v>48</v>
      </c>
    </row>
    <row r="23" spans="1:37" s="23" customFormat="1" ht="10.5" customHeight="1">
      <c r="A23" s="36" t="s">
        <v>63</v>
      </c>
      <c r="B23" s="33">
        <f t="shared" si="1"/>
        <v>5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2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5">
        <v>3</v>
      </c>
      <c r="AG23" s="34">
        <v>0</v>
      </c>
      <c r="AH23" s="35">
        <v>0</v>
      </c>
      <c r="AI23" s="35">
        <v>0</v>
      </c>
      <c r="AJ23" s="35">
        <v>0</v>
      </c>
      <c r="AK23" s="53">
        <v>47</v>
      </c>
    </row>
    <row r="24" spans="1:37" s="23" customFormat="1" ht="10.5" customHeight="1">
      <c r="A24" s="36" t="s">
        <v>66</v>
      </c>
      <c r="B24" s="33">
        <f t="shared" si="1"/>
        <v>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5">
        <v>1</v>
      </c>
      <c r="AG24" s="34">
        <v>0</v>
      </c>
      <c r="AH24" s="35">
        <v>0</v>
      </c>
      <c r="AI24" s="35">
        <v>0</v>
      </c>
      <c r="AJ24" s="35">
        <v>0</v>
      </c>
      <c r="AK24" s="53">
        <v>46</v>
      </c>
    </row>
    <row r="25" spans="1:37" s="23" customFormat="1" ht="10.5" customHeight="1">
      <c r="A25" s="36" t="s">
        <v>68</v>
      </c>
      <c r="B25" s="33">
        <f t="shared" si="1"/>
        <v>7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2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5">
        <v>5</v>
      </c>
      <c r="AG25" s="34">
        <v>0</v>
      </c>
      <c r="AH25" s="35">
        <v>0</v>
      </c>
      <c r="AI25" s="35">
        <v>0</v>
      </c>
      <c r="AJ25" s="35">
        <v>0</v>
      </c>
      <c r="AK25" s="53">
        <v>45</v>
      </c>
    </row>
    <row r="26" spans="1:37" s="23" customFormat="1" ht="10.5" customHeight="1">
      <c r="A26" s="36" t="s">
        <v>67</v>
      </c>
      <c r="B26" s="33">
        <f t="shared" si="1"/>
        <v>6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1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5">
        <v>5</v>
      </c>
      <c r="AG26" s="34">
        <v>0</v>
      </c>
      <c r="AH26" s="35">
        <v>0</v>
      </c>
      <c r="AI26" s="35">
        <v>0</v>
      </c>
      <c r="AJ26" s="35">
        <v>0</v>
      </c>
      <c r="AK26" s="53">
        <v>44</v>
      </c>
    </row>
    <row r="27" spans="1:37" s="23" customFormat="1" ht="10.5" customHeight="1">
      <c r="A27" s="36" t="s">
        <v>69</v>
      </c>
      <c r="B27" s="33">
        <f t="shared" si="1"/>
        <v>16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2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1</v>
      </c>
      <c r="AE27" s="34">
        <v>0</v>
      </c>
      <c r="AF27" s="35">
        <v>9</v>
      </c>
      <c r="AG27" s="34">
        <v>4</v>
      </c>
      <c r="AH27" s="35">
        <v>0</v>
      </c>
      <c r="AI27" s="35">
        <v>0</v>
      </c>
      <c r="AJ27" s="35">
        <v>0</v>
      </c>
      <c r="AK27" s="53">
        <v>43</v>
      </c>
    </row>
    <row r="28" spans="1:37" s="23" customFormat="1" ht="10.5" customHeight="1">
      <c r="A28" s="36" t="s">
        <v>71</v>
      </c>
      <c r="B28" s="33">
        <f t="shared" si="1"/>
        <v>7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5">
        <v>6</v>
      </c>
      <c r="AG28" s="34">
        <v>0</v>
      </c>
      <c r="AH28" s="35">
        <v>0</v>
      </c>
      <c r="AI28" s="35">
        <v>0</v>
      </c>
      <c r="AJ28" s="35">
        <v>0</v>
      </c>
      <c r="AK28" s="53">
        <v>42</v>
      </c>
    </row>
    <row r="29" spans="1:37" s="23" customFormat="1" ht="10.5" customHeight="1">
      <c r="A29" s="36" t="s">
        <v>70</v>
      </c>
      <c r="B29" s="33">
        <f t="shared" si="1"/>
        <v>9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2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5">
        <v>7</v>
      </c>
      <c r="AG29" s="34">
        <v>0</v>
      </c>
      <c r="AH29" s="35">
        <v>0</v>
      </c>
      <c r="AI29" s="35">
        <v>0</v>
      </c>
      <c r="AJ29" s="35">
        <v>0</v>
      </c>
      <c r="AK29" s="53">
        <v>41</v>
      </c>
    </row>
    <row r="30" spans="1:37" s="23" customFormat="1" ht="10.5" customHeight="1">
      <c r="A30" s="36" t="s">
        <v>72</v>
      </c>
      <c r="B30" s="33">
        <f t="shared" si="1"/>
        <v>14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3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5">
        <v>11</v>
      </c>
      <c r="AG30" s="34">
        <v>0</v>
      </c>
      <c r="AH30" s="35">
        <v>0</v>
      </c>
      <c r="AI30" s="35">
        <v>0</v>
      </c>
      <c r="AJ30" s="35">
        <v>0</v>
      </c>
      <c r="AK30" s="53">
        <v>40</v>
      </c>
    </row>
    <row r="31" spans="1:37" s="23" customFormat="1" ht="10.5" customHeight="1">
      <c r="A31" s="36" t="s">
        <v>74</v>
      </c>
      <c r="B31" s="33">
        <f t="shared" si="1"/>
        <v>13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1</v>
      </c>
      <c r="AE31" s="34">
        <v>0</v>
      </c>
      <c r="AF31" s="35">
        <v>9</v>
      </c>
      <c r="AG31" s="34">
        <v>1</v>
      </c>
      <c r="AH31" s="35">
        <v>0</v>
      </c>
      <c r="AI31" s="35">
        <v>0</v>
      </c>
      <c r="AJ31" s="35">
        <v>1</v>
      </c>
      <c r="AK31" s="53">
        <v>39</v>
      </c>
    </row>
    <row r="32" spans="1:37" s="23" customFormat="1" ht="10.5" customHeight="1">
      <c r="A32" s="36" t="s">
        <v>73</v>
      </c>
      <c r="B32" s="33">
        <f t="shared" si="1"/>
        <v>15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3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5">
        <v>12</v>
      </c>
      <c r="AG32" s="34">
        <v>0</v>
      </c>
      <c r="AH32" s="35">
        <v>0</v>
      </c>
      <c r="AI32" s="35">
        <v>0</v>
      </c>
      <c r="AJ32" s="35">
        <v>0</v>
      </c>
      <c r="AK32" s="53">
        <v>38</v>
      </c>
    </row>
    <row r="33" spans="1:37" s="23" customFormat="1" ht="10.5" customHeight="1">
      <c r="A33" s="36" t="s">
        <v>75</v>
      </c>
      <c r="B33" s="33">
        <f t="shared" si="1"/>
        <v>11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4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5">
        <v>7</v>
      </c>
      <c r="AG33" s="34">
        <v>0</v>
      </c>
      <c r="AH33" s="35">
        <v>0</v>
      </c>
      <c r="AI33" s="35">
        <v>0</v>
      </c>
      <c r="AJ33" s="35">
        <v>0</v>
      </c>
      <c r="AK33" s="53">
        <v>37</v>
      </c>
    </row>
    <row r="34" spans="1:37" s="23" customFormat="1" ht="10.5" customHeight="1">
      <c r="A34" s="36" t="s">
        <v>77</v>
      </c>
      <c r="B34" s="33">
        <f t="shared" si="1"/>
        <v>14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4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1</v>
      </c>
      <c r="AE34" s="34">
        <v>0</v>
      </c>
      <c r="AF34" s="35">
        <v>8</v>
      </c>
      <c r="AG34" s="34">
        <v>1</v>
      </c>
      <c r="AH34" s="35">
        <v>0</v>
      </c>
      <c r="AI34" s="35">
        <v>0</v>
      </c>
      <c r="AJ34" s="35">
        <v>0</v>
      </c>
      <c r="AK34" s="53">
        <v>36</v>
      </c>
    </row>
    <row r="35" spans="1:37" s="23" customFormat="1" ht="10.5" customHeight="1">
      <c r="A35" s="36" t="s">
        <v>76</v>
      </c>
      <c r="B35" s="33">
        <f t="shared" si="1"/>
        <v>13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1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1</v>
      </c>
      <c r="AF35" s="35">
        <v>11</v>
      </c>
      <c r="AG35" s="34">
        <v>0</v>
      </c>
      <c r="AH35" s="35">
        <v>0</v>
      </c>
      <c r="AI35" s="35">
        <v>0</v>
      </c>
      <c r="AJ35" s="35">
        <v>0</v>
      </c>
      <c r="AK35" s="53">
        <v>35</v>
      </c>
    </row>
    <row r="36" spans="1:37" s="23" customFormat="1" ht="10.5" customHeight="1">
      <c r="A36" s="36" t="s">
        <v>78</v>
      </c>
      <c r="B36" s="33">
        <f t="shared" si="1"/>
        <v>9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2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1</v>
      </c>
      <c r="AD36" s="34">
        <v>0</v>
      </c>
      <c r="AE36" s="34">
        <v>0</v>
      </c>
      <c r="AF36" s="35">
        <v>6</v>
      </c>
      <c r="AG36" s="34">
        <v>0</v>
      </c>
      <c r="AH36" s="35">
        <v>0</v>
      </c>
      <c r="AI36" s="35">
        <v>0</v>
      </c>
      <c r="AJ36" s="35">
        <v>0</v>
      </c>
      <c r="AK36" s="53">
        <v>34</v>
      </c>
    </row>
    <row r="37" spans="1:37" s="23" customFormat="1" ht="10.5" customHeight="1">
      <c r="A37" s="36" t="s">
        <v>79</v>
      </c>
      <c r="B37" s="33">
        <f t="shared" si="1"/>
        <v>20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3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5">
        <v>14</v>
      </c>
      <c r="AG37" s="34">
        <v>3</v>
      </c>
      <c r="AH37" s="35">
        <v>0</v>
      </c>
      <c r="AI37" s="35">
        <v>0</v>
      </c>
      <c r="AJ37" s="35">
        <v>0</v>
      </c>
      <c r="AK37" s="53">
        <v>33</v>
      </c>
    </row>
    <row r="38" spans="1:37" s="23" customFormat="1" ht="10.5" customHeight="1">
      <c r="A38" s="36" t="s">
        <v>81</v>
      </c>
      <c r="B38" s="33">
        <f t="shared" si="1"/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15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5">
        <v>15</v>
      </c>
      <c r="AG38" s="34">
        <v>0</v>
      </c>
      <c r="AH38" s="35">
        <v>0</v>
      </c>
      <c r="AI38" s="35">
        <v>0</v>
      </c>
      <c r="AJ38" s="35">
        <v>0</v>
      </c>
      <c r="AK38" s="53">
        <v>32</v>
      </c>
    </row>
    <row r="39" spans="1:37" s="23" customFormat="1" ht="10.5" customHeight="1">
      <c r="A39" s="36" t="s">
        <v>80</v>
      </c>
      <c r="B39" s="33">
        <f t="shared" si="1"/>
        <v>22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6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5">
        <v>13</v>
      </c>
      <c r="AG39" s="34">
        <v>3</v>
      </c>
      <c r="AH39" s="35">
        <v>0</v>
      </c>
      <c r="AI39" s="35">
        <v>0</v>
      </c>
      <c r="AJ39" s="35">
        <v>0</v>
      </c>
      <c r="AK39" s="53">
        <v>31</v>
      </c>
    </row>
    <row r="40" spans="1:37" s="23" customFormat="1" ht="10.5" customHeight="1">
      <c r="A40" s="36" t="s">
        <v>82</v>
      </c>
      <c r="B40" s="33">
        <f t="shared" si="1"/>
        <v>41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14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2</v>
      </c>
      <c r="AE40" s="34">
        <v>0</v>
      </c>
      <c r="AF40" s="35">
        <v>20</v>
      </c>
      <c r="AG40" s="34">
        <v>4</v>
      </c>
      <c r="AH40" s="35">
        <v>0</v>
      </c>
      <c r="AI40" s="35">
        <v>0</v>
      </c>
      <c r="AJ40" s="35">
        <v>1</v>
      </c>
      <c r="AK40" s="53">
        <v>30</v>
      </c>
    </row>
    <row r="41" spans="1:37" s="23" customFormat="1" ht="10.5" customHeight="1">
      <c r="A41" s="36" t="s">
        <v>84</v>
      </c>
      <c r="B41" s="33">
        <f t="shared" si="1"/>
        <v>38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12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1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2</v>
      </c>
      <c r="AE41" s="34">
        <v>0</v>
      </c>
      <c r="AF41" s="35">
        <v>21</v>
      </c>
      <c r="AG41" s="34">
        <v>2</v>
      </c>
      <c r="AH41" s="35">
        <v>0</v>
      </c>
      <c r="AI41" s="35">
        <v>0</v>
      </c>
      <c r="AJ41" s="35">
        <v>0</v>
      </c>
      <c r="AK41" s="53">
        <v>29</v>
      </c>
    </row>
    <row r="42" spans="1:37" s="23" customFormat="1" ht="10.5" customHeight="1">
      <c r="A42" s="36" t="s">
        <v>83</v>
      </c>
      <c r="B42" s="33">
        <f t="shared" si="1"/>
        <v>25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9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11</v>
      </c>
      <c r="AG42" s="35">
        <v>5</v>
      </c>
      <c r="AH42" s="35">
        <v>0</v>
      </c>
      <c r="AI42" s="35">
        <v>0</v>
      </c>
      <c r="AJ42" s="35">
        <v>0</v>
      </c>
      <c r="AK42" s="54">
        <v>28</v>
      </c>
    </row>
    <row r="43" spans="1:37" s="23" customFormat="1" ht="10.5" customHeight="1">
      <c r="A43" s="36" t="s">
        <v>85</v>
      </c>
      <c r="B43" s="33">
        <f t="shared" si="1"/>
        <v>31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1</v>
      </c>
      <c r="M43" s="35">
        <v>8</v>
      </c>
      <c r="N43" s="35">
        <v>0</v>
      </c>
      <c r="O43" s="35">
        <v>0</v>
      </c>
      <c r="P43" s="35">
        <v>0</v>
      </c>
      <c r="Q43" s="35">
        <v>0</v>
      </c>
      <c r="R43" s="35">
        <v>1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2</v>
      </c>
      <c r="AE43" s="35">
        <v>0</v>
      </c>
      <c r="AF43" s="35">
        <v>17</v>
      </c>
      <c r="AG43" s="35">
        <v>2</v>
      </c>
      <c r="AH43" s="35">
        <v>0</v>
      </c>
      <c r="AI43" s="35">
        <v>0</v>
      </c>
      <c r="AJ43" s="35">
        <v>0</v>
      </c>
      <c r="AK43" s="54">
        <v>27</v>
      </c>
    </row>
    <row r="44" spans="1:37" s="23" customFormat="1" ht="10.5" customHeight="1">
      <c r="A44" s="36" t="s">
        <v>87</v>
      </c>
      <c r="B44" s="33">
        <f t="shared" si="1"/>
        <v>26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1</v>
      </c>
      <c r="M44" s="35">
        <v>7</v>
      </c>
      <c r="N44" s="35">
        <v>0</v>
      </c>
      <c r="O44" s="35">
        <v>0</v>
      </c>
      <c r="P44" s="35">
        <v>0</v>
      </c>
      <c r="Q44" s="35">
        <v>0</v>
      </c>
      <c r="R44" s="35">
        <v>1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1</v>
      </c>
      <c r="AD44" s="35">
        <v>2</v>
      </c>
      <c r="AE44" s="35">
        <v>0</v>
      </c>
      <c r="AF44" s="35">
        <v>10</v>
      </c>
      <c r="AG44" s="35">
        <v>4</v>
      </c>
      <c r="AH44" s="35">
        <v>0</v>
      </c>
      <c r="AI44" s="35">
        <v>0</v>
      </c>
      <c r="AJ44" s="35">
        <v>0</v>
      </c>
      <c r="AK44" s="54">
        <v>26</v>
      </c>
    </row>
    <row r="45" spans="1:37" s="23" customFormat="1" ht="10.5" customHeight="1">
      <c r="A45" s="36" t="s">
        <v>86</v>
      </c>
      <c r="B45" s="33">
        <f t="shared" si="1"/>
        <v>64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1</v>
      </c>
      <c r="M45" s="35">
        <v>20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2</v>
      </c>
      <c r="AE45" s="35">
        <v>2</v>
      </c>
      <c r="AF45" s="35">
        <v>32</v>
      </c>
      <c r="AG45" s="35">
        <v>7</v>
      </c>
      <c r="AH45" s="35">
        <v>0</v>
      </c>
      <c r="AI45" s="35">
        <v>0</v>
      </c>
      <c r="AJ45" s="35">
        <v>0</v>
      </c>
      <c r="AK45" s="54">
        <v>25</v>
      </c>
    </row>
    <row r="46" spans="1:37" s="23" customFormat="1" ht="10.5" customHeight="1">
      <c r="A46" s="36" t="s">
        <v>88</v>
      </c>
      <c r="B46" s="33">
        <f t="shared" si="1"/>
        <v>42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1</v>
      </c>
      <c r="M46" s="35">
        <v>12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6</v>
      </c>
      <c r="AE46" s="35">
        <v>1</v>
      </c>
      <c r="AF46" s="35">
        <v>16</v>
      </c>
      <c r="AG46" s="35">
        <v>6</v>
      </c>
      <c r="AH46" s="35">
        <v>0</v>
      </c>
      <c r="AI46" s="35">
        <v>0</v>
      </c>
      <c r="AJ46" s="35">
        <v>0</v>
      </c>
      <c r="AK46" s="54">
        <v>24</v>
      </c>
    </row>
    <row r="47" spans="1:37" s="23" customFormat="1" ht="10.5" customHeight="1">
      <c r="A47" s="36" t="s">
        <v>90</v>
      </c>
      <c r="B47" s="33">
        <f t="shared" si="1"/>
        <v>51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</v>
      </c>
      <c r="M47" s="35">
        <v>18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3</v>
      </c>
      <c r="AE47" s="35">
        <v>0</v>
      </c>
      <c r="AF47" s="35">
        <v>23</v>
      </c>
      <c r="AG47" s="35">
        <v>5</v>
      </c>
      <c r="AH47" s="35">
        <v>0</v>
      </c>
      <c r="AI47" s="35">
        <v>0</v>
      </c>
      <c r="AJ47" s="35">
        <v>1</v>
      </c>
      <c r="AK47" s="54">
        <v>23</v>
      </c>
    </row>
    <row r="48" spans="1:37" s="23" customFormat="1" ht="10.5" customHeight="1">
      <c r="A48" s="36" t="s">
        <v>89</v>
      </c>
      <c r="B48" s="33">
        <f t="shared" si="1"/>
        <v>48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10</v>
      </c>
      <c r="N48" s="35">
        <v>1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3</v>
      </c>
      <c r="AE48" s="35">
        <v>0</v>
      </c>
      <c r="AF48" s="35">
        <v>28</v>
      </c>
      <c r="AG48" s="35">
        <v>6</v>
      </c>
      <c r="AH48" s="35">
        <v>0</v>
      </c>
      <c r="AI48" s="35">
        <v>0</v>
      </c>
      <c r="AJ48" s="35">
        <v>0</v>
      </c>
      <c r="AK48" s="54">
        <v>22</v>
      </c>
    </row>
    <row r="49" spans="1:37" s="23" customFormat="1" ht="10.5" customHeight="1">
      <c r="A49" s="36" t="s">
        <v>91</v>
      </c>
      <c r="B49" s="33">
        <f t="shared" si="1"/>
        <v>58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9</v>
      </c>
      <c r="N49" s="35">
        <v>2</v>
      </c>
      <c r="O49" s="35">
        <v>0</v>
      </c>
      <c r="P49" s="35">
        <v>0</v>
      </c>
      <c r="Q49" s="35">
        <v>0</v>
      </c>
      <c r="R49" s="35">
        <v>2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3</v>
      </c>
      <c r="AD49" s="35">
        <v>6</v>
      </c>
      <c r="AE49" s="35">
        <v>0</v>
      </c>
      <c r="AF49" s="35">
        <v>27</v>
      </c>
      <c r="AG49" s="35">
        <v>9</v>
      </c>
      <c r="AH49" s="35">
        <v>0</v>
      </c>
      <c r="AI49" s="35">
        <v>0</v>
      </c>
      <c r="AJ49" s="35">
        <v>0</v>
      </c>
      <c r="AK49" s="54">
        <v>21</v>
      </c>
    </row>
    <row r="50" spans="1:37" s="23" customFormat="1" ht="10.5" customHeight="1">
      <c r="A50" s="36" t="s">
        <v>93</v>
      </c>
      <c r="B50" s="33">
        <f t="shared" si="1"/>
        <v>108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57</v>
      </c>
      <c r="N50" s="35">
        <v>1</v>
      </c>
      <c r="O50" s="35">
        <v>0</v>
      </c>
      <c r="P50" s="35">
        <v>0</v>
      </c>
      <c r="Q50" s="35">
        <v>0</v>
      </c>
      <c r="R50" s="35">
        <v>2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1</v>
      </c>
      <c r="AD50" s="35">
        <v>8</v>
      </c>
      <c r="AE50" s="35">
        <v>0</v>
      </c>
      <c r="AF50" s="35">
        <v>28</v>
      </c>
      <c r="AG50" s="35">
        <v>11</v>
      </c>
      <c r="AH50" s="35">
        <v>0</v>
      </c>
      <c r="AI50" s="35">
        <v>0</v>
      </c>
      <c r="AJ50" s="35">
        <v>0</v>
      </c>
      <c r="AK50" s="54">
        <v>20</v>
      </c>
    </row>
    <row r="51" spans="1:37" s="23" customFormat="1" ht="10.5" customHeight="1">
      <c r="A51" s="36" t="s">
        <v>92</v>
      </c>
      <c r="B51" s="33">
        <f t="shared" si="1"/>
        <v>73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1</v>
      </c>
      <c r="M51" s="35">
        <v>31</v>
      </c>
      <c r="N51" s="35">
        <v>3</v>
      </c>
      <c r="O51" s="35">
        <v>0</v>
      </c>
      <c r="P51" s="35">
        <v>0</v>
      </c>
      <c r="Q51" s="35">
        <v>0</v>
      </c>
      <c r="R51" s="35">
        <v>1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3</v>
      </c>
      <c r="AD51" s="35">
        <v>2</v>
      </c>
      <c r="AE51" s="35">
        <v>0</v>
      </c>
      <c r="AF51" s="35">
        <v>22</v>
      </c>
      <c r="AG51" s="35">
        <v>10</v>
      </c>
      <c r="AH51" s="35">
        <v>0</v>
      </c>
      <c r="AI51" s="35">
        <v>0</v>
      </c>
      <c r="AJ51" s="35">
        <v>0</v>
      </c>
      <c r="AK51" s="54">
        <v>19</v>
      </c>
    </row>
    <row r="52" spans="1:37" s="23" customFormat="1" ht="10.5" customHeight="1">
      <c r="A52" s="36" t="s">
        <v>94</v>
      </c>
      <c r="B52" s="33">
        <f t="shared" si="1"/>
        <v>86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29</v>
      </c>
      <c r="N52" s="35">
        <v>0</v>
      </c>
      <c r="O52" s="35">
        <v>0</v>
      </c>
      <c r="P52" s="35">
        <v>0</v>
      </c>
      <c r="Q52" s="35">
        <v>0</v>
      </c>
      <c r="R52" s="35">
        <v>5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1</v>
      </c>
      <c r="AD52" s="35">
        <v>13</v>
      </c>
      <c r="AE52" s="35">
        <v>0</v>
      </c>
      <c r="AF52" s="35">
        <v>30</v>
      </c>
      <c r="AG52" s="35">
        <v>8</v>
      </c>
      <c r="AH52" s="35">
        <v>0</v>
      </c>
      <c r="AI52" s="35">
        <v>0</v>
      </c>
      <c r="AJ52" s="35">
        <v>0</v>
      </c>
      <c r="AK52" s="54">
        <v>18</v>
      </c>
    </row>
    <row r="53" spans="1:37" s="23" customFormat="1" ht="10.5" customHeight="1">
      <c r="A53" s="36" t="s">
        <v>96</v>
      </c>
      <c r="B53" s="33">
        <f t="shared" si="1"/>
        <v>72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2</v>
      </c>
      <c r="M53" s="35">
        <v>21</v>
      </c>
      <c r="N53" s="35">
        <v>2</v>
      </c>
      <c r="O53" s="35">
        <v>0</v>
      </c>
      <c r="P53" s="35">
        <v>0</v>
      </c>
      <c r="Q53" s="35">
        <v>0</v>
      </c>
      <c r="R53" s="35">
        <v>3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9</v>
      </c>
      <c r="AE53" s="35">
        <v>0</v>
      </c>
      <c r="AF53" s="35">
        <v>25</v>
      </c>
      <c r="AG53" s="35">
        <v>10</v>
      </c>
      <c r="AH53" s="35">
        <v>0</v>
      </c>
      <c r="AI53" s="35">
        <v>0</v>
      </c>
      <c r="AJ53" s="35">
        <v>0</v>
      </c>
      <c r="AK53" s="54">
        <v>17</v>
      </c>
    </row>
    <row r="54" spans="1:37" s="23" customFormat="1" ht="10.5" customHeight="1">
      <c r="A54" s="36" t="s">
        <v>95</v>
      </c>
      <c r="B54" s="33">
        <f t="shared" si="1"/>
        <v>89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2</v>
      </c>
      <c r="M54" s="35">
        <v>22</v>
      </c>
      <c r="N54" s="35">
        <v>2</v>
      </c>
      <c r="O54" s="35">
        <v>0</v>
      </c>
      <c r="P54" s="35">
        <v>0</v>
      </c>
      <c r="Q54" s="35">
        <v>0</v>
      </c>
      <c r="R54" s="35">
        <v>2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1</v>
      </c>
      <c r="AD54" s="35">
        <v>15</v>
      </c>
      <c r="AE54" s="35">
        <v>1</v>
      </c>
      <c r="AF54" s="35">
        <v>32</v>
      </c>
      <c r="AG54" s="35">
        <v>12</v>
      </c>
      <c r="AH54" s="35">
        <v>0</v>
      </c>
      <c r="AI54" s="35">
        <v>0</v>
      </c>
      <c r="AJ54" s="35">
        <v>0</v>
      </c>
      <c r="AK54" s="54">
        <v>16</v>
      </c>
    </row>
    <row r="55" spans="1:37" s="23" customFormat="1" ht="10.5" customHeight="1">
      <c r="A55" s="36" t="s">
        <v>97</v>
      </c>
      <c r="B55" s="33">
        <f t="shared" si="1"/>
        <v>622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3</v>
      </c>
      <c r="M55" s="35">
        <v>513</v>
      </c>
      <c r="N55" s="35">
        <v>2</v>
      </c>
      <c r="O55" s="35">
        <v>0</v>
      </c>
      <c r="P55" s="35">
        <v>0</v>
      </c>
      <c r="Q55" s="35">
        <v>0</v>
      </c>
      <c r="R55" s="35">
        <v>5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1</v>
      </c>
      <c r="AA55" s="35">
        <v>0</v>
      </c>
      <c r="AB55" s="35">
        <v>0</v>
      </c>
      <c r="AC55" s="35">
        <v>2</v>
      </c>
      <c r="AD55" s="35">
        <v>16</v>
      </c>
      <c r="AE55" s="35">
        <v>1</v>
      </c>
      <c r="AF55" s="35">
        <v>49</v>
      </c>
      <c r="AG55" s="35">
        <v>30</v>
      </c>
      <c r="AH55" s="35">
        <v>0</v>
      </c>
      <c r="AI55" s="35">
        <v>0</v>
      </c>
      <c r="AJ55" s="35">
        <v>0</v>
      </c>
      <c r="AK55" s="54">
        <v>15</v>
      </c>
    </row>
    <row r="56" spans="1:37" s="23" customFormat="1" ht="10.5" customHeight="1">
      <c r="A56" s="36" t="s">
        <v>99</v>
      </c>
      <c r="B56" s="33">
        <f t="shared" si="1"/>
        <v>2330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29</v>
      </c>
      <c r="M56" s="35">
        <v>1714</v>
      </c>
      <c r="N56" s="35">
        <v>2</v>
      </c>
      <c r="O56" s="35">
        <v>1</v>
      </c>
      <c r="P56" s="35">
        <v>0</v>
      </c>
      <c r="Q56" s="35">
        <v>0</v>
      </c>
      <c r="R56" s="35">
        <v>10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8</v>
      </c>
      <c r="AD56" s="35">
        <v>37</v>
      </c>
      <c r="AE56" s="35">
        <v>4</v>
      </c>
      <c r="AF56" s="35">
        <v>335</v>
      </c>
      <c r="AG56" s="35">
        <v>188</v>
      </c>
      <c r="AH56" s="35">
        <v>0</v>
      </c>
      <c r="AI56" s="35">
        <v>0</v>
      </c>
      <c r="AJ56" s="35">
        <v>2</v>
      </c>
      <c r="AK56" s="54">
        <v>14</v>
      </c>
    </row>
    <row r="57" spans="1:37" s="23" customFormat="1" ht="10.5" customHeight="1">
      <c r="A57" s="36" t="s">
        <v>98</v>
      </c>
      <c r="B57" s="33">
        <f t="shared" si="1"/>
        <v>1522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1</v>
      </c>
      <c r="L57" s="35">
        <v>23</v>
      </c>
      <c r="M57" s="35">
        <v>1076</v>
      </c>
      <c r="N57" s="35">
        <v>2</v>
      </c>
      <c r="O57" s="35">
        <v>0</v>
      </c>
      <c r="P57" s="35">
        <v>0</v>
      </c>
      <c r="Q57" s="35">
        <v>0</v>
      </c>
      <c r="R57" s="35">
        <v>12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1</v>
      </c>
      <c r="AA57" s="35">
        <v>0</v>
      </c>
      <c r="AB57" s="35">
        <v>1</v>
      </c>
      <c r="AC57" s="35">
        <v>0</v>
      </c>
      <c r="AD57" s="35">
        <v>55</v>
      </c>
      <c r="AE57" s="35">
        <v>3</v>
      </c>
      <c r="AF57" s="35">
        <v>181</v>
      </c>
      <c r="AG57" s="35">
        <v>167</v>
      </c>
      <c r="AH57" s="35">
        <v>0</v>
      </c>
      <c r="AI57" s="35">
        <v>0</v>
      </c>
      <c r="AJ57" s="35">
        <v>0</v>
      </c>
      <c r="AK57" s="54">
        <v>13</v>
      </c>
    </row>
    <row r="58" spans="1:37" s="23" customFormat="1" ht="10.5" customHeight="1">
      <c r="A58" s="36" t="s">
        <v>100</v>
      </c>
      <c r="B58" s="33">
        <f t="shared" si="1"/>
        <v>2405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2</v>
      </c>
      <c r="I58" s="35">
        <v>0</v>
      </c>
      <c r="J58" s="35">
        <v>1</v>
      </c>
      <c r="K58" s="35">
        <v>0</v>
      </c>
      <c r="L58" s="35">
        <v>41</v>
      </c>
      <c r="M58" s="35">
        <v>1611</v>
      </c>
      <c r="N58" s="35">
        <v>3</v>
      </c>
      <c r="O58" s="35">
        <v>1</v>
      </c>
      <c r="P58" s="35">
        <v>0</v>
      </c>
      <c r="Q58" s="35">
        <v>0</v>
      </c>
      <c r="R58" s="35">
        <v>22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3</v>
      </c>
      <c r="AA58" s="35">
        <v>0</v>
      </c>
      <c r="AB58" s="35">
        <v>2</v>
      </c>
      <c r="AC58" s="35">
        <v>5</v>
      </c>
      <c r="AD58" s="35">
        <v>121</v>
      </c>
      <c r="AE58" s="35">
        <v>6</v>
      </c>
      <c r="AF58" s="35">
        <v>301</v>
      </c>
      <c r="AG58" s="35">
        <v>283</v>
      </c>
      <c r="AH58" s="35">
        <v>0</v>
      </c>
      <c r="AI58" s="35">
        <v>0</v>
      </c>
      <c r="AJ58" s="35">
        <v>3</v>
      </c>
      <c r="AK58" s="54">
        <v>12</v>
      </c>
    </row>
    <row r="59" spans="1:37" s="23" customFormat="1" ht="10.5" customHeight="1">
      <c r="A59" s="36" t="s">
        <v>52</v>
      </c>
      <c r="B59" s="33">
        <f t="shared" si="1"/>
        <v>3713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3</v>
      </c>
      <c r="I59" s="35">
        <v>0</v>
      </c>
      <c r="J59" s="35">
        <v>1</v>
      </c>
      <c r="K59" s="35">
        <v>4</v>
      </c>
      <c r="L59" s="35">
        <v>49</v>
      </c>
      <c r="M59" s="35">
        <v>2353</v>
      </c>
      <c r="N59" s="35">
        <v>9</v>
      </c>
      <c r="O59" s="35">
        <v>0</v>
      </c>
      <c r="P59" s="35">
        <v>0</v>
      </c>
      <c r="Q59" s="35">
        <v>0</v>
      </c>
      <c r="R59" s="35">
        <v>22</v>
      </c>
      <c r="S59" s="35">
        <v>0</v>
      </c>
      <c r="T59" s="35">
        <v>0</v>
      </c>
      <c r="U59" s="35">
        <v>1</v>
      </c>
      <c r="V59" s="35">
        <v>0</v>
      </c>
      <c r="W59" s="35">
        <v>1</v>
      </c>
      <c r="X59" s="35">
        <v>0</v>
      </c>
      <c r="Y59" s="35">
        <v>0</v>
      </c>
      <c r="Z59" s="35">
        <v>1</v>
      </c>
      <c r="AA59" s="35">
        <v>0</v>
      </c>
      <c r="AB59" s="35">
        <v>1</v>
      </c>
      <c r="AC59" s="35">
        <v>6</v>
      </c>
      <c r="AD59" s="35">
        <v>234</v>
      </c>
      <c r="AE59" s="35">
        <v>14</v>
      </c>
      <c r="AF59" s="35">
        <v>501</v>
      </c>
      <c r="AG59" s="35">
        <v>506</v>
      </c>
      <c r="AH59" s="35">
        <v>0</v>
      </c>
      <c r="AI59" s="35">
        <v>0</v>
      </c>
      <c r="AJ59" s="35">
        <v>7</v>
      </c>
      <c r="AK59" s="54">
        <v>11</v>
      </c>
    </row>
    <row r="60" spans="1:37" s="23" customFormat="1" ht="10.5" customHeight="1">
      <c r="A60" s="36" t="s">
        <v>51</v>
      </c>
      <c r="B60" s="33">
        <f t="shared" si="1"/>
        <v>6720</v>
      </c>
      <c r="C60" s="35">
        <v>1</v>
      </c>
      <c r="D60" s="35">
        <v>1</v>
      </c>
      <c r="E60" s="35">
        <v>0</v>
      </c>
      <c r="F60" s="35">
        <v>2</v>
      </c>
      <c r="G60" s="35">
        <v>0</v>
      </c>
      <c r="H60" s="35">
        <v>16</v>
      </c>
      <c r="I60" s="35">
        <v>0</v>
      </c>
      <c r="J60" s="35">
        <v>5</v>
      </c>
      <c r="K60" s="35">
        <v>15</v>
      </c>
      <c r="L60" s="35">
        <v>89</v>
      </c>
      <c r="M60" s="35">
        <v>2887</v>
      </c>
      <c r="N60" s="35">
        <v>18</v>
      </c>
      <c r="O60" s="35">
        <v>6</v>
      </c>
      <c r="P60" s="35">
        <v>0</v>
      </c>
      <c r="Q60" s="35">
        <v>0</v>
      </c>
      <c r="R60" s="35">
        <v>45</v>
      </c>
      <c r="S60" s="35">
        <v>0</v>
      </c>
      <c r="T60" s="35">
        <v>1</v>
      </c>
      <c r="U60" s="35">
        <v>0</v>
      </c>
      <c r="V60" s="35">
        <v>0</v>
      </c>
      <c r="W60" s="35">
        <v>1</v>
      </c>
      <c r="X60" s="35">
        <v>1</v>
      </c>
      <c r="Y60" s="35">
        <v>1</v>
      </c>
      <c r="Z60" s="35">
        <v>3</v>
      </c>
      <c r="AA60" s="35">
        <v>0</v>
      </c>
      <c r="AB60" s="35">
        <v>10</v>
      </c>
      <c r="AC60" s="35">
        <v>14</v>
      </c>
      <c r="AD60" s="35">
        <v>1063</v>
      </c>
      <c r="AE60" s="35">
        <v>27</v>
      </c>
      <c r="AF60" s="35">
        <v>1500</v>
      </c>
      <c r="AG60" s="35">
        <v>994</v>
      </c>
      <c r="AH60" s="35">
        <v>0</v>
      </c>
      <c r="AI60" s="35">
        <v>0</v>
      </c>
      <c r="AJ60" s="35">
        <v>20</v>
      </c>
      <c r="AK60" s="54">
        <v>10</v>
      </c>
    </row>
    <row r="61" spans="1:37" s="23" customFormat="1" ht="10.5" customHeight="1">
      <c r="A61" s="36" t="s">
        <v>50</v>
      </c>
      <c r="B61" s="33">
        <f t="shared" si="1"/>
        <v>8746</v>
      </c>
      <c r="C61" s="35">
        <v>1</v>
      </c>
      <c r="D61" s="35">
        <v>0</v>
      </c>
      <c r="E61" s="35">
        <v>0</v>
      </c>
      <c r="F61" s="35">
        <v>3</v>
      </c>
      <c r="G61" s="35">
        <v>0</v>
      </c>
      <c r="H61" s="35">
        <v>17</v>
      </c>
      <c r="I61" s="35">
        <v>0</v>
      </c>
      <c r="J61" s="35">
        <v>32</v>
      </c>
      <c r="K61" s="35">
        <v>45</v>
      </c>
      <c r="L61" s="35">
        <v>86</v>
      </c>
      <c r="M61" s="35">
        <v>2641</v>
      </c>
      <c r="N61" s="35">
        <v>25</v>
      </c>
      <c r="O61" s="35">
        <v>3</v>
      </c>
      <c r="P61" s="35">
        <v>3</v>
      </c>
      <c r="Q61" s="35">
        <v>0</v>
      </c>
      <c r="R61" s="35">
        <v>92</v>
      </c>
      <c r="S61" s="35">
        <v>3</v>
      </c>
      <c r="T61" s="35">
        <v>0</v>
      </c>
      <c r="U61" s="35">
        <v>0</v>
      </c>
      <c r="V61" s="35">
        <v>1</v>
      </c>
      <c r="W61" s="35">
        <v>6</v>
      </c>
      <c r="X61" s="35">
        <v>1</v>
      </c>
      <c r="Y61" s="35">
        <v>0</v>
      </c>
      <c r="Z61" s="35">
        <v>5</v>
      </c>
      <c r="AA61" s="35">
        <v>0</v>
      </c>
      <c r="AB61" s="35">
        <v>27</v>
      </c>
      <c r="AC61" s="35">
        <v>12</v>
      </c>
      <c r="AD61" s="35">
        <v>2093</v>
      </c>
      <c r="AE61" s="35">
        <v>74</v>
      </c>
      <c r="AF61" s="35">
        <v>2315</v>
      </c>
      <c r="AG61" s="35">
        <v>1213</v>
      </c>
      <c r="AH61" s="35">
        <v>0</v>
      </c>
      <c r="AI61" s="35">
        <v>0</v>
      </c>
      <c r="AJ61" s="35">
        <v>48</v>
      </c>
      <c r="AK61" s="55">
        <v>9</v>
      </c>
    </row>
    <row r="62" spans="1:37" s="23" customFormat="1" ht="10.5" customHeight="1">
      <c r="A62" s="36" t="s">
        <v>49</v>
      </c>
      <c r="B62" s="33">
        <f t="shared" si="1"/>
        <v>11576</v>
      </c>
      <c r="C62" s="35">
        <v>1</v>
      </c>
      <c r="D62" s="35">
        <v>0</v>
      </c>
      <c r="E62" s="35">
        <v>1</v>
      </c>
      <c r="F62" s="35">
        <v>5</v>
      </c>
      <c r="G62" s="35">
        <v>0</v>
      </c>
      <c r="H62" s="35">
        <v>15</v>
      </c>
      <c r="I62" s="35">
        <v>1</v>
      </c>
      <c r="J62" s="35">
        <v>40</v>
      </c>
      <c r="K62" s="35">
        <v>80</v>
      </c>
      <c r="L62" s="35">
        <v>94</v>
      </c>
      <c r="M62" s="35">
        <v>4000</v>
      </c>
      <c r="N62" s="35">
        <v>45</v>
      </c>
      <c r="O62" s="35">
        <v>15</v>
      </c>
      <c r="P62" s="35">
        <v>7</v>
      </c>
      <c r="Q62" s="35">
        <v>0</v>
      </c>
      <c r="R62" s="35">
        <v>139</v>
      </c>
      <c r="S62" s="35">
        <v>0</v>
      </c>
      <c r="T62" s="35">
        <v>2</v>
      </c>
      <c r="U62" s="35">
        <v>0</v>
      </c>
      <c r="V62" s="35">
        <v>0</v>
      </c>
      <c r="W62" s="35">
        <v>11</v>
      </c>
      <c r="X62" s="35">
        <v>10</v>
      </c>
      <c r="Y62" s="35">
        <v>1</v>
      </c>
      <c r="Z62" s="35">
        <v>11</v>
      </c>
      <c r="AA62" s="35">
        <v>0</v>
      </c>
      <c r="AB62" s="35">
        <v>61</v>
      </c>
      <c r="AC62" s="35">
        <v>44</v>
      </c>
      <c r="AD62" s="35">
        <v>2250</v>
      </c>
      <c r="AE62" s="35">
        <v>115</v>
      </c>
      <c r="AF62" s="35">
        <v>2925</v>
      </c>
      <c r="AG62" s="35">
        <v>1626</v>
      </c>
      <c r="AH62" s="35">
        <v>0</v>
      </c>
      <c r="AI62" s="35">
        <v>0</v>
      </c>
      <c r="AJ62" s="35">
        <v>77</v>
      </c>
      <c r="AK62" s="55">
        <v>8</v>
      </c>
    </row>
    <row r="63" spans="1:37" s="23" customFormat="1" ht="10.5" customHeight="1">
      <c r="A63" s="36" t="s">
        <v>48</v>
      </c>
      <c r="B63" s="33">
        <f t="shared" si="1"/>
        <v>14261</v>
      </c>
      <c r="C63" s="35">
        <v>3</v>
      </c>
      <c r="D63" s="35">
        <v>1</v>
      </c>
      <c r="E63" s="35">
        <v>0</v>
      </c>
      <c r="F63" s="35">
        <v>11</v>
      </c>
      <c r="G63" s="35">
        <v>0</v>
      </c>
      <c r="H63" s="35">
        <v>11</v>
      </c>
      <c r="I63" s="35">
        <v>1</v>
      </c>
      <c r="J63" s="35">
        <v>51</v>
      </c>
      <c r="K63" s="35">
        <v>72</v>
      </c>
      <c r="L63" s="35">
        <v>103</v>
      </c>
      <c r="M63" s="35">
        <v>5279</v>
      </c>
      <c r="N63" s="35">
        <v>83</v>
      </c>
      <c r="O63" s="35">
        <v>24</v>
      </c>
      <c r="P63" s="35">
        <v>4</v>
      </c>
      <c r="Q63" s="35">
        <v>0</v>
      </c>
      <c r="R63" s="35">
        <v>173</v>
      </c>
      <c r="S63" s="35">
        <v>5</v>
      </c>
      <c r="T63" s="35">
        <v>2</v>
      </c>
      <c r="U63" s="35">
        <v>1</v>
      </c>
      <c r="V63" s="35">
        <v>2</v>
      </c>
      <c r="W63" s="35">
        <v>14</v>
      </c>
      <c r="X63" s="35">
        <v>38</v>
      </c>
      <c r="Y63" s="35">
        <v>2</v>
      </c>
      <c r="Z63" s="35">
        <v>8</v>
      </c>
      <c r="AA63" s="35">
        <v>0</v>
      </c>
      <c r="AB63" s="35">
        <v>106</v>
      </c>
      <c r="AC63" s="35">
        <v>52</v>
      </c>
      <c r="AD63" s="35">
        <v>2092</v>
      </c>
      <c r="AE63" s="35">
        <v>160</v>
      </c>
      <c r="AF63" s="35">
        <v>3541</v>
      </c>
      <c r="AG63" s="35">
        <v>2327</v>
      </c>
      <c r="AH63" s="35">
        <v>0</v>
      </c>
      <c r="AI63" s="35">
        <v>0</v>
      </c>
      <c r="AJ63" s="35">
        <v>95</v>
      </c>
      <c r="AK63" s="55">
        <v>7</v>
      </c>
    </row>
    <row r="64" spans="1:37" s="23" customFormat="1" ht="10.5" customHeight="1">
      <c r="A64" s="36" t="s">
        <v>47</v>
      </c>
      <c r="B64" s="33">
        <f t="shared" si="1"/>
        <v>18280</v>
      </c>
      <c r="C64" s="35">
        <v>5</v>
      </c>
      <c r="D64" s="35">
        <v>0</v>
      </c>
      <c r="E64" s="35">
        <v>1</v>
      </c>
      <c r="F64" s="35">
        <v>18</v>
      </c>
      <c r="G64" s="35">
        <v>2</v>
      </c>
      <c r="H64" s="35">
        <v>10</v>
      </c>
      <c r="I64" s="35">
        <v>1</v>
      </c>
      <c r="J64" s="35">
        <v>132</v>
      </c>
      <c r="K64" s="35">
        <v>128</v>
      </c>
      <c r="L64" s="35">
        <v>162</v>
      </c>
      <c r="M64" s="35">
        <v>5868</v>
      </c>
      <c r="N64" s="35">
        <v>148</v>
      </c>
      <c r="O64" s="35">
        <v>61</v>
      </c>
      <c r="P64" s="35">
        <v>9</v>
      </c>
      <c r="Q64" s="35">
        <v>1</v>
      </c>
      <c r="R64" s="35">
        <v>290</v>
      </c>
      <c r="S64" s="35">
        <v>3</v>
      </c>
      <c r="T64" s="35">
        <v>5</v>
      </c>
      <c r="U64" s="35">
        <v>0</v>
      </c>
      <c r="V64" s="35">
        <v>1</v>
      </c>
      <c r="W64" s="35">
        <v>22</v>
      </c>
      <c r="X64" s="35">
        <v>124</v>
      </c>
      <c r="Y64" s="35">
        <v>2</v>
      </c>
      <c r="Z64" s="35">
        <v>19</v>
      </c>
      <c r="AA64" s="35">
        <v>0</v>
      </c>
      <c r="AB64" s="35">
        <v>256</v>
      </c>
      <c r="AC64" s="35">
        <v>69</v>
      </c>
      <c r="AD64" s="35">
        <v>2263</v>
      </c>
      <c r="AE64" s="35">
        <v>319</v>
      </c>
      <c r="AF64" s="35">
        <v>5044</v>
      </c>
      <c r="AG64" s="35">
        <v>3148</v>
      </c>
      <c r="AH64" s="35">
        <v>0</v>
      </c>
      <c r="AI64" s="35">
        <v>0</v>
      </c>
      <c r="AJ64" s="35">
        <v>169</v>
      </c>
      <c r="AK64" s="55">
        <v>6</v>
      </c>
    </row>
    <row r="65" spans="1:37" s="23" customFormat="1" ht="10.5" customHeight="1">
      <c r="A65" s="36" t="s">
        <v>46</v>
      </c>
      <c r="B65" s="33">
        <f t="shared" si="1"/>
        <v>38558</v>
      </c>
      <c r="C65" s="35">
        <v>9</v>
      </c>
      <c r="D65" s="35">
        <v>10</v>
      </c>
      <c r="E65" s="35">
        <v>3</v>
      </c>
      <c r="F65" s="35">
        <v>48</v>
      </c>
      <c r="G65" s="35">
        <v>2</v>
      </c>
      <c r="H65" s="35">
        <v>18</v>
      </c>
      <c r="I65" s="35">
        <v>8</v>
      </c>
      <c r="J65" s="35">
        <v>307</v>
      </c>
      <c r="K65" s="35">
        <v>196</v>
      </c>
      <c r="L65" s="35">
        <v>246</v>
      </c>
      <c r="M65" s="35">
        <v>17120</v>
      </c>
      <c r="N65" s="35">
        <v>249</v>
      </c>
      <c r="O65" s="35">
        <v>128</v>
      </c>
      <c r="P65" s="35">
        <v>46</v>
      </c>
      <c r="Q65" s="35">
        <v>3</v>
      </c>
      <c r="R65" s="35">
        <v>598</v>
      </c>
      <c r="S65" s="35">
        <v>7</v>
      </c>
      <c r="T65" s="35">
        <v>25</v>
      </c>
      <c r="U65" s="35">
        <v>2</v>
      </c>
      <c r="V65" s="35">
        <v>3</v>
      </c>
      <c r="W65" s="35">
        <v>65</v>
      </c>
      <c r="X65" s="35">
        <v>346</v>
      </c>
      <c r="Y65" s="35">
        <v>2</v>
      </c>
      <c r="Z65" s="35">
        <v>37</v>
      </c>
      <c r="AA65" s="35">
        <v>1</v>
      </c>
      <c r="AB65" s="35">
        <v>317</v>
      </c>
      <c r="AC65" s="35">
        <v>129</v>
      </c>
      <c r="AD65" s="35">
        <v>2650</v>
      </c>
      <c r="AE65" s="35">
        <v>612</v>
      </c>
      <c r="AF65" s="35">
        <v>8785</v>
      </c>
      <c r="AG65" s="35">
        <v>6127</v>
      </c>
      <c r="AH65" s="35">
        <v>0</v>
      </c>
      <c r="AI65" s="35">
        <v>0</v>
      </c>
      <c r="AJ65" s="35">
        <v>459</v>
      </c>
      <c r="AK65" s="55">
        <v>5</v>
      </c>
    </row>
    <row r="66" spans="1:37" s="23" customFormat="1" ht="10.5" customHeight="1">
      <c r="A66" s="36" t="s">
        <v>45</v>
      </c>
      <c r="B66" s="33">
        <f>SUM(C66:AJ66)</f>
        <v>46225</v>
      </c>
      <c r="C66" s="35">
        <v>21</v>
      </c>
      <c r="D66" s="35">
        <v>13</v>
      </c>
      <c r="E66" s="35">
        <v>4</v>
      </c>
      <c r="F66" s="35">
        <v>91</v>
      </c>
      <c r="G66" s="35">
        <v>1</v>
      </c>
      <c r="H66" s="35">
        <v>22</v>
      </c>
      <c r="I66" s="35">
        <v>13</v>
      </c>
      <c r="J66" s="35">
        <v>554</v>
      </c>
      <c r="K66" s="35">
        <v>337</v>
      </c>
      <c r="L66" s="35">
        <v>241</v>
      </c>
      <c r="M66" s="35">
        <v>17722</v>
      </c>
      <c r="N66" s="35">
        <v>354</v>
      </c>
      <c r="O66" s="35">
        <v>226</v>
      </c>
      <c r="P66" s="35">
        <v>111</v>
      </c>
      <c r="Q66" s="35">
        <v>21</v>
      </c>
      <c r="R66" s="35">
        <v>1976</v>
      </c>
      <c r="S66" s="35">
        <v>36</v>
      </c>
      <c r="T66" s="35">
        <v>71</v>
      </c>
      <c r="U66" s="35">
        <v>4</v>
      </c>
      <c r="V66" s="35">
        <v>10</v>
      </c>
      <c r="W66" s="35">
        <v>159</v>
      </c>
      <c r="X66" s="35">
        <v>895</v>
      </c>
      <c r="Y66" s="35">
        <v>5</v>
      </c>
      <c r="Z66" s="35">
        <v>168</v>
      </c>
      <c r="AA66" s="35">
        <v>1</v>
      </c>
      <c r="AB66" s="35">
        <v>486</v>
      </c>
      <c r="AC66" s="35">
        <v>236</v>
      </c>
      <c r="AD66" s="35">
        <v>2282</v>
      </c>
      <c r="AE66" s="35">
        <v>1047</v>
      </c>
      <c r="AF66" s="35">
        <v>10087</v>
      </c>
      <c r="AG66" s="35">
        <v>8129</v>
      </c>
      <c r="AH66" s="35">
        <v>0</v>
      </c>
      <c r="AI66" s="35">
        <v>0</v>
      </c>
      <c r="AJ66" s="35">
        <v>902</v>
      </c>
      <c r="AK66" s="55">
        <v>4</v>
      </c>
    </row>
    <row r="67" spans="1:37" s="37" customFormat="1" ht="25.5" customHeight="1">
      <c r="A67" s="49" t="s">
        <v>2</v>
      </c>
      <c r="B67" s="45">
        <f>SUM(B68:B75)</f>
        <v>68432</v>
      </c>
      <c r="C67" s="46">
        <f aca="true" t="shared" si="2" ref="C67:AJ67">SUM(C68:C75)</f>
        <v>56</v>
      </c>
      <c r="D67" s="46">
        <f t="shared" si="2"/>
        <v>34</v>
      </c>
      <c r="E67" s="46">
        <f t="shared" si="2"/>
        <v>10</v>
      </c>
      <c r="F67" s="46">
        <f t="shared" si="2"/>
        <v>182</v>
      </c>
      <c r="G67" s="46">
        <f t="shared" si="2"/>
        <v>6</v>
      </c>
      <c r="H67" s="46">
        <f t="shared" si="2"/>
        <v>89</v>
      </c>
      <c r="I67" s="46">
        <f t="shared" si="2"/>
        <v>26</v>
      </c>
      <c r="J67" s="46">
        <f t="shared" si="2"/>
        <v>1094</v>
      </c>
      <c r="K67" s="46">
        <f t="shared" si="2"/>
        <v>738</v>
      </c>
      <c r="L67" s="46">
        <f t="shared" si="2"/>
        <v>617</v>
      </c>
      <c r="M67" s="46">
        <f t="shared" si="2"/>
        <v>16607</v>
      </c>
      <c r="N67" s="46">
        <f t="shared" si="2"/>
        <v>724</v>
      </c>
      <c r="O67" s="46">
        <f t="shared" si="2"/>
        <v>360</v>
      </c>
      <c r="P67" s="46">
        <f t="shared" si="2"/>
        <v>236</v>
      </c>
      <c r="Q67" s="46">
        <f t="shared" si="2"/>
        <v>104</v>
      </c>
      <c r="R67" s="46">
        <f t="shared" si="2"/>
        <v>2323</v>
      </c>
      <c r="S67" s="46">
        <f t="shared" si="2"/>
        <v>168</v>
      </c>
      <c r="T67" s="46">
        <f t="shared" si="2"/>
        <v>31</v>
      </c>
      <c r="U67" s="46">
        <f t="shared" si="2"/>
        <v>26</v>
      </c>
      <c r="V67" s="46">
        <f t="shared" si="2"/>
        <v>276</v>
      </c>
      <c r="W67" s="46">
        <f t="shared" si="2"/>
        <v>807</v>
      </c>
      <c r="X67" s="46">
        <f t="shared" si="2"/>
        <v>544</v>
      </c>
      <c r="Y67" s="46">
        <f t="shared" si="2"/>
        <v>9</v>
      </c>
      <c r="Z67" s="46">
        <f t="shared" si="2"/>
        <v>283</v>
      </c>
      <c r="AA67" s="46">
        <f t="shared" si="2"/>
        <v>2</v>
      </c>
      <c r="AB67" s="46">
        <f t="shared" si="2"/>
        <v>308</v>
      </c>
      <c r="AC67" s="46">
        <f t="shared" si="2"/>
        <v>856</v>
      </c>
      <c r="AD67" s="46">
        <f t="shared" si="2"/>
        <v>8825</v>
      </c>
      <c r="AE67" s="46">
        <f t="shared" si="2"/>
        <v>2691</v>
      </c>
      <c r="AF67" s="46">
        <f t="shared" si="2"/>
        <v>19527</v>
      </c>
      <c r="AG67" s="46">
        <f t="shared" si="2"/>
        <v>9603</v>
      </c>
      <c r="AH67" s="46">
        <f t="shared" si="2"/>
        <v>13</v>
      </c>
      <c r="AI67" s="46">
        <f t="shared" si="2"/>
        <v>2</v>
      </c>
      <c r="AJ67" s="46">
        <f t="shared" si="2"/>
        <v>1255</v>
      </c>
      <c r="AK67" s="48" t="s">
        <v>2</v>
      </c>
    </row>
    <row r="68" spans="1:37" s="23" customFormat="1" ht="10.5" customHeight="1">
      <c r="A68" s="36" t="s">
        <v>36</v>
      </c>
      <c r="B68" s="33">
        <f aca="true" t="shared" si="3" ref="B68:B75">SUM(C68:AJ68)</f>
        <v>60480</v>
      </c>
      <c r="C68" s="35">
        <v>38</v>
      </c>
      <c r="D68" s="35">
        <v>22</v>
      </c>
      <c r="E68" s="35">
        <v>7</v>
      </c>
      <c r="F68" s="35">
        <v>162</v>
      </c>
      <c r="G68" s="35">
        <v>5</v>
      </c>
      <c r="H68" s="35">
        <v>76</v>
      </c>
      <c r="I68" s="35">
        <v>25</v>
      </c>
      <c r="J68" s="35">
        <v>986</v>
      </c>
      <c r="K68" s="35">
        <v>644</v>
      </c>
      <c r="L68" s="35">
        <v>545</v>
      </c>
      <c r="M68" s="35">
        <v>15880</v>
      </c>
      <c r="N68" s="35">
        <v>600</v>
      </c>
      <c r="O68" s="35">
        <v>339</v>
      </c>
      <c r="P68" s="35">
        <v>229</v>
      </c>
      <c r="Q68" s="35">
        <v>102</v>
      </c>
      <c r="R68" s="35">
        <v>1924</v>
      </c>
      <c r="S68" s="35">
        <v>131</v>
      </c>
      <c r="T68" s="35">
        <v>26</v>
      </c>
      <c r="U68" s="35">
        <v>25</v>
      </c>
      <c r="V68" s="35">
        <v>49</v>
      </c>
      <c r="W68" s="35">
        <v>750</v>
      </c>
      <c r="X68" s="35">
        <v>514</v>
      </c>
      <c r="Y68" s="35">
        <v>6</v>
      </c>
      <c r="Z68" s="35">
        <v>242</v>
      </c>
      <c r="AA68" s="35">
        <v>2</v>
      </c>
      <c r="AB68" s="35">
        <v>291</v>
      </c>
      <c r="AC68" s="35">
        <v>596</v>
      </c>
      <c r="AD68" s="35">
        <v>7242</v>
      </c>
      <c r="AE68" s="35">
        <v>2167</v>
      </c>
      <c r="AF68" s="35">
        <v>16890</v>
      </c>
      <c r="AG68" s="35">
        <v>8843</v>
      </c>
      <c r="AH68" s="35">
        <v>4</v>
      </c>
      <c r="AI68" s="35">
        <v>0</v>
      </c>
      <c r="AJ68" s="35">
        <v>1118</v>
      </c>
      <c r="AK68" s="56">
        <v>1</v>
      </c>
    </row>
    <row r="69" spans="1:37" s="23" customFormat="1" ht="10.5" customHeight="1">
      <c r="A69" s="36" t="s">
        <v>37</v>
      </c>
      <c r="B69" s="33">
        <f t="shared" si="3"/>
        <v>6375</v>
      </c>
      <c r="C69" s="35">
        <v>16</v>
      </c>
      <c r="D69" s="35">
        <v>10</v>
      </c>
      <c r="E69" s="35">
        <v>2</v>
      </c>
      <c r="F69" s="35">
        <v>16</v>
      </c>
      <c r="G69" s="35">
        <v>1</v>
      </c>
      <c r="H69" s="35">
        <v>12</v>
      </c>
      <c r="I69" s="35">
        <v>1</v>
      </c>
      <c r="J69" s="35">
        <v>100</v>
      </c>
      <c r="K69" s="35">
        <v>79</v>
      </c>
      <c r="L69" s="35">
        <v>54</v>
      </c>
      <c r="M69" s="35">
        <v>630</v>
      </c>
      <c r="N69" s="35">
        <v>96</v>
      </c>
      <c r="O69" s="35">
        <v>19</v>
      </c>
      <c r="P69" s="35">
        <v>7</v>
      </c>
      <c r="Q69" s="35">
        <v>2</v>
      </c>
      <c r="R69" s="35">
        <v>353</v>
      </c>
      <c r="S69" s="35">
        <v>25</v>
      </c>
      <c r="T69" s="35">
        <v>5</v>
      </c>
      <c r="U69" s="35">
        <v>1</v>
      </c>
      <c r="V69" s="35">
        <v>111</v>
      </c>
      <c r="W69" s="35">
        <v>51</v>
      </c>
      <c r="X69" s="35">
        <v>25</v>
      </c>
      <c r="Y69" s="35">
        <v>1</v>
      </c>
      <c r="Z69" s="35">
        <v>33</v>
      </c>
      <c r="AA69" s="35">
        <v>0</v>
      </c>
      <c r="AB69" s="35">
        <v>16</v>
      </c>
      <c r="AC69" s="35">
        <v>181</v>
      </c>
      <c r="AD69" s="35">
        <v>1311</v>
      </c>
      <c r="AE69" s="35">
        <v>409</v>
      </c>
      <c r="AF69" s="35">
        <v>2040</v>
      </c>
      <c r="AG69" s="35">
        <v>646</v>
      </c>
      <c r="AH69" s="35">
        <v>3</v>
      </c>
      <c r="AI69" s="35">
        <v>0</v>
      </c>
      <c r="AJ69" s="35">
        <v>119</v>
      </c>
      <c r="AK69" s="56">
        <v>2</v>
      </c>
    </row>
    <row r="70" spans="1:37" s="23" customFormat="1" ht="10.5" customHeight="1">
      <c r="A70" s="36" t="s">
        <v>38</v>
      </c>
      <c r="B70" s="33">
        <f t="shared" si="3"/>
        <v>1088</v>
      </c>
      <c r="C70" s="35">
        <v>0</v>
      </c>
      <c r="D70" s="35">
        <v>2</v>
      </c>
      <c r="E70" s="35">
        <v>1</v>
      </c>
      <c r="F70" s="35">
        <v>4</v>
      </c>
      <c r="G70" s="35">
        <v>0</v>
      </c>
      <c r="H70" s="35">
        <v>1</v>
      </c>
      <c r="I70" s="35">
        <v>0</v>
      </c>
      <c r="J70" s="35">
        <v>6</v>
      </c>
      <c r="K70" s="35">
        <v>11</v>
      </c>
      <c r="L70" s="35">
        <v>11</v>
      </c>
      <c r="M70" s="35">
        <v>77</v>
      </c>
      <c r="N70" s="35">
        <v>21</v>
      </c>
      <c r="O70" s="35">
        <v>2</v>
      </c>
      <c r="P70" s="35">
        <v>0</v>
      </c>
      <c r="Q70" s="35">
        <v>0</v>
      </c>
      <c r="R70" s="35">
        <v>37</v>
      </c>
      <c r="S70" s="35">
        <v>7</v>
      </c>
      <c r="T70" s="35">
        <v>0</v>
      </c>
      <c r="U70" s="35">
        <v>0</v>
      </c>
      <c r="V70" s="35">
        <v>73</v>
      </c>
      <c r="W70" s="35">
        <v>5</v>
      </c>
      <c r="X70" s="35">
        <v>4</v>
      </c>
      <c r="Y70" s="35">
        <v>1</v>
      </c>
      <c r="Z70" s="35">
        <v>4</v>
      </c>
      <c r="AA70" s="35">
        <v>0</v>
      </c>
      <c r="AB70" s="35">
        <v>1</v>
      </c>
      <c r="AC70" s="35">
        <v>55</v>
      </c>
      <c r="AD70" s="35">
        <v>201</v>
      </c>
      <c r="AE70" s="35">
        <v>81</v>
      </c>
      <c r="AF70" s="35">
        <v>385</v>
      </c>
      <c r="AG70" s="35">
        <v>82</v>
      </c>
      <c r="AH70" s="35">
        <v>4</v>
      </c>
      <c r="AI70" s="35">
        <v>1</v>
      </c>
      <c r="AJ70" s="35">
        <v>11</v>
      </c>
      <c r="AK70" s="56">
        <v>3</v>
      </c>
    </row>
    <row r="71" spans="1:37" s="23" customFormat="1" ht="10.5" customHeight="1">
      <c r="A71" s="36" t="s">
        <v>39</v>
      </c>
      <c r="B71" s="33">
        <f t="shared" si="3"/>
        <v>352</v>
      </c>
      <c r="C71" s="35">
        <v>2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2</v>
      </c>
      <c r="K71" s="35">
        <v>3</v>
      </c>
      <c r="L71" s="35">
        <v>5</v>
      </c>
      <c r="M71" s="35">
        <v>16</v>
      </c>
      <c r="N71" s="35">
        <v>6</v>
      </c>
      <c r="O71" s="35">
        <v>0</v>
      </c>
      <c r="P71" s="35">
        <v>0</v>
      </c>
      <c r="Q71" s="35">
        <v>0</v>
      </c>
      <c r="R71" s="35">
        <v>8</v>
      </c>
      <c r="S71" s="35">
        <v>3</v>
      </c>
      <c r="T71" s="35">
        <v>0</v>
      </c>
      <c r="U71" s="35">
        <v>0</v>
      </c>
      <c r="V71" s="35">
        <v>25</v>
      </c>
      <c r="W71" s="35">
        <v>0</v>
      </c>
      <c r="X71" s="35">
        <v>1</v>
      </c>
      <c r="Y71" s="35">
        <v>0</v>
      </c>
      <c r="Z71" s="35">
        <v>3</v>
      </c>
      <c r="AA71" s="35">
        <v>0</v>
      </c>
      <c r="AB71" s="35">
        <v>0</v>
      </c>
      <c r="AC71" s="35">
        <v>17</v>
      </c>
      <c r="AD71" s="35">
        <v>50</v>
      </c>
      <c r="AE71" s="35">
        <v>22</v>
      </c>
      <c r="AF71" s="35">
        <v>163</v>
      </c>
      <c r="AG71" s="35">
        <v>20</v>
      </c>
      <c r="AH71" s="35">
        <v>2</v>
      </c>
      <c r="AI71" s="35">
        <v>0</v>
      </c>
      <c r="AJ71" s="35">
        <v>4</v>
      </c>
      <c r="AK71" s="56">
        <v>4</v>
      </c>
    </row>
    <row r="72" spans="1:37" s="23" customFormat="1" ht="10.5" customHeight="1">
      <c r="A72" s="36" t="s">
        <v>40</v>
      </c>
      <c r="B72" s="33">
        <f t="shared" si="3"/>
        <v>95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1</v>
      </c>
      <c r="M72" s="35">
        <v>3</v>
      </c>
      <c r="N72" s="35">
        <v>1</v>
      </c>
      <c r="O72" s="35">
        <v>0</v>
      </c>
      <c r="P72" s="35">
        <v>0</v>
      </c>
      <c r="Q72" s="35">
        <v>0</v>
      </c>
      <c r="R72" s="35">
        <v>1</v>
      </c>
      <c r="S72" s="35">
        <v>0</v>
      </c>
      <c r="T72" s="35">
        <v>0</v>
      </c>
      <c r="U72" s="35">
        <v>0</v>
      </c>
      <c r="V72" s="35">
        <v>11</v>
      </c>
      <c r="W72" s="35">
        <v>1</v>
      </c>
      <c r="X72" s="35">
        <v>0</v>
      </c>
      <c r="Y72" s="35">
        <v>0</v>
      </c>
      <c r="Z72" s="35">
        <v>1</v>
      </c>
      <c r="AA72" s="35">
        <v>0</v>
      </c>
      <c r="AB72" s="35">
        <v>0</v>
      </c>
      <c r="AC72" s="35">
        <v>4</v>
      </c>
      <c r="AD72" s="35">
        <v>17</v>
      </c>
      <c r="AE72" s="35">
        <v>10</v>
      </c>
      <c r="AF72" s="35">
        <v>35</v>
      </c>
      <c r="AG72" s="35">
        <v>6</v>
      </c>
      <c r="AH72" s="35">
        <v>0</v>
      </c>
      <c r="AI72" s="35">
        <v>1</v>
      </c>
      <c r="AJ72" s="35">
        <v>3</v>
      </c>
      <c r="AK72" s="56">
        <v>5</v>
      </c>
    </row>
    <row r="73" spans="1:37" s="23" customFormat="1" ht="10.5" customHeight="1">
      <c r="A73" s="36" t="s">
        <v>41</v>
      </c>
      <c r="B73" s="33">
        <f t="shared" si="3"/>
        <v>33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1</v>
      </c>
      <c r="L73" s="35">
        <v>1</v>
      </c>
      <c r="M73" s="35">
        <v>1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1</v>
      </c>
      <c r="T73" s="35">
        <v>0</v>
      </c>
      <c r="U73" s="35">
        <v>0</v>
      </c>
      <c r="V73" s="35">
        <v>6</v>
      </c>
      <c r="W73" s="35">
        <v>0</v>
      </c>
      <c r="X73" s="35">
        <v>0</v>
      </c>
      <c r="Y73" s="35">
        <v>1</v>
      </c>
      <c r="Z73" s="35">
        <v>0</v>
      </c>
      <c r="AA73" s="35">
        <v>0</v>
      </c>
      <c r="AB73" s="35">
        <v>0</v>
      </c>
      <c r="AC73" s="35">
        <v>0</v>
      </c>
      <c r="AD73" s="35">
        <v>4</v>
      </c>
      <c r="AE73" s="35">
        <v>1</v>
      </c>
      <c r="AF73" s="35">
        <v>13</v>
      </c>
      <c r="AG73" s="35">
        <v>4</v>
      </c>
      <c r="AH73" s="35">
        <v>0</v>
      </c>
      <c r="AI73" s="35">
        <v>0</v>
      </c>
      <c r="AJ73" s="35">
        <v>0</v>
      </c>
      <c r="AK73" s="56">
        <v>6</v>
      </c>
    </row>
    <row r="74" spans="1:38" s="38" customFormat="1" ht="10.5" customHeight="1">
      <c r="A74" s="36" t="s">
        <v>42</v>
      </c>
      <c r="B74" s="33">
        <f t="shared" si="3"/>
        <v>7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3</v>
      </c>
      <c r="AD74" s="35">
        <v>0</v>
      </c>
      <c r="AE74" s="35">
        <v>1</v>
      </c>
      <c r="AF74" s="35">
        <v>1</v>
      </c>
      <c r="AG74" s="35">
        <v>2</v>
      </c>
      <c r="AH74" s="35">
        <v>0</v>
      </c>
      <c r="AI74" s="35">
        <v>0</v>
      </c>
      <c r="AJ74" s="35">
        <v>0</v>
      </c>
      <c r="AK74" s="56">
        <v>7</v>
      </c>
      <c r="AL74" s="23"/>
    </row>
    <row r="75" spans="1:38" s="38" customFormat="1" ht="10.5" customHeight="1">
      <c r="A75" s="36" t="s">
        <v>43</v>
      </c>
      <c r="B75" s="33">
        <f t="shared" si="3"/>
        <v>2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1</v>
      </c>
      <c r="T75" s="35">
        <v>0</v>
      </c>
      <c r="U75" s="35">
        <v>0</v>
      </c>
      <c r="V75" s="35">
        <v>1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56">
        <v>8</v>
      </c>
      <c r="AL75" s="23"/>
    </row>
    <row r="76" spans="1:38" s="38" customFormat="1" ht="5.25" customHeight="1" thickBo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2"/>
      <c r="AL76" s="23"/>
    </row>
    <row r="77" spans="1:37" s="38" customFormat="1" ht="11.25">
      <c r="A77" s="43" t="s">
        <v>101</v>
      </c>
      <c r="AK77" s="3"/>
    </row>
    <row r="78" spans="1:37" s="38" customFormat="1" ht="11.25">
      <c r="A78" s="43" t="s">
        <v>102</v>
      </c>
      <c r="AK78" s="3"/>
    </row>
    <row r="79" spans="1:37" s="38" customFormat="1" ht="11.25">
      <c r="A79" s="43" t="s">
        <v>103</v>
      </c>
      <c r="AK79" s="3"/>
    </row>
    <row r="80" spans="1:37" s="38" customFormat="1" ht="11.25">
      <c r="A80" s="43" t="s">
        <v>104</v>
      </c>
      <c r="AK80" s="3"/>
    </row>
    <row r="81" spans="1:37" s="38" customFormat="1" ht="11.25">
      <c r="A81" s="3"/>
      <c r="AK81" s="3"/>
    </row>
    <row r="82" spans="1:37" s="38" customFormat="1" ht="11.25">
      <c r="A82" s="3"/>
      <c r="AK82" s="3"/>
    </row>
    <row r="83" spans="1:37" s="38" customFormat="1" ht="11.25">
      <c r="A83" s="3"/>
      <c r="AK83" s="3"/>
    </row>
    <row r="84" spans="1:37" s="38" customFormat="1" ht="11.25">
      <c r="A84" s="3"/>
      <c r="AK84" s="3"/>
    </row>
    <row r="85" spans="1:37" s="38" customFormat="1" ht="11.25">
      <c r="A85" s="3"/>
      <c r="AK85" s="3"/>
    </row>
    <row r="86" spans="1:37" s="38" customFormat="1" ht="11.25">
      <c r="A86" s="3"/>
      <c r="AK86" s="3"/>
    </row>
    <row r="87" spans="1:37" s="38" customFormat="1" ht="11.25">
      <c r="A87" s="3"/>
      <c r="AK87" s="3"/>
    </row>
    <row r="88" spans="1:37" s="38" customFormat="1" ht="11.25">
      <c r="A88" s="3"/>
      <c r="AK88" s="3"/>
    </row>
    <row r="89" spans="1:37" s="38" customFormat="1" ht="11.25">
      <c r="A89" s="3"/>
      <c r="AK89" s="3"/>
    </row>
    <row r="90" spans="1:37" s="38" customFormat="1" ht="11.25">
      <c r="A90" s="3"/>
      <c r="AK90" s="3"/>
    </row>
    <row r="91" spans="1:37" s="38" customFormat="1" ht="11.25">
      <c r="A91" s="3"/>
      <c r="AK91" s="3"/>
    </row>
    <row r="92" spans="1:37" s="38" customFormat="1" ht="11.25">
      <c r="A92" s="3"/>
      <c r="AK92" s="3"/>
    </row>
    <row r="93" spans="1:37" s="38" customFormat="1" ht="11.25">
      <c r="A93" s="3"/>
      <c r="AK93" s="3"/>
    </row>
    <row r="94" spans="1:37" s="38" customFormat="1" ht="11.25">
      <c r="A94" s="3"/>
      <c r="AK94" s="3"/>
    </row>
    <row r="95" spans="1:37" s="38" customFormat="1" ht="11.25">
      <c r="A95" s="3"/>
      <c r="AK95" s="3"/>
    </row>
    <row r="96" spans="1:37" s="38" customFormat="1" ht="11.25">
      <c r="A96" s="3"/>
      <c r="AK96" s="3"/>
    </row>
    <row r="97" spans="1:37" s="38" customFormat="1" ht="11.25">
      <c r="A97" s="3"/>
      <c r="AK97" s="3"/>
    </row>
    <row r="98" spans="1:37" s="38" customFormat="1" ht="11.25">
      <c r="A98" s="3"/>
      <c r="AK98" s="3"/>
    </row>
    <row r="99" spans="1:37" s="38" customFormat="1" ht="11.25">
      <c r="A99" s="3"/>
      <c r="AK99" s="3"/>
    </row>
    <row r="100" spans="1:37" s="38" customFormat="1" ht="11.25">
      <c r="A100" s="3"/>
      <c r="AK100" s="3"/>
    </row>
    <row r="101" spans="1:37" s="38" customFormat="1" ht="11.25">
      <c r="A101" s="3"/>
      <c r="AK101" s="3"/>
    </row>
    <row r="102" spans="1:37" s="38" customFormat="1" ht="11.25">
      <c r="A102" s="3"/>
      <c r="AK102" s="3"/>
    </row>
    <row r="103" spans="1:37" s="38" customFormat="1" ht="11.25">
      <c r="A103" s="3"/>
      <c r="AK103" s="3"/>
    </row>
    <row r="104" spans="1:37" s="38" customFormat="1" ht="11.25">
      <c r="A104" s="3"/>
      <c r="AK104" s="3"/>
    </row>
    <row r="105" spans="1:37" s="38" customFormat="1" ht="11.25">
      <c r="A105" s="3"/>
      <c r="AK105" s="3"/>
    </row>
    <row r="106" spans="1:37" s="38" customFormat="1" ht="11.25">
      <c r="A106" s="3"/>
      <c r="AK106" s="3"/>
    </row>
    <row r="107" spans="1:37" s="38" customFormat="1" ht="11.25">
      <c r="A107" s="3"/>
      <c r="AK107" s="3"/>
    </row>
    <row r="108" spans="1:37" s="38" customFormat="1" ht="11.25">
      <c r="A108" s="3"/>
      <c r="AK108" s="3"/>
    </row>
    <row r="109" spans="1:37" s="38" customFormat="1" ht="11.25">
      <c r="A109" s="3"/>
      <c r="AK109" s="3"/>
    </row>
    <row r="110" spans="1:37" s="38" customFormat="1" ht="11.25">
      <c r="A110" s="3"/>
      <c r="AK110" s="3"/>
    </row>
    <row r="111" spans="1:37" s="38" customFormat="1" ht="11.25">
      <c r="A111" s="3"/>
      <c r="AK111" s="3"/>
    </row>
    <row r="112" spans="1:37" s="38" customFormat="1" ht="11.25">
      <c r="A112" s="3"/>
      <c r="AK112" s="3"/>
    </row>
    <row r="113" spans="1:37" s="38" customFormat="1" ht="11.25">
      <c r="A113" s="3"/>
      <c r="AK113" s="3"/>
    </row>
    <row r="114" spans="1:37" s="38" customFormat="1" ht="11.25">
      <c r="A114" s="3"/>
      <c r="AK114" s="3"/>
    </row>
    <row r="115" spans="1:37" s="38" customFormat="1" ht="11.25">
      <c r="A115" s="3"/>
      <c r="AK115" s="3"/>
    </row>
    <row r="116" spans="1:37" s="38" customFormat="1" ht="11.25">
      <c r="A116" s="3"/>
      <c r="AK116" s="3"/>
    </row>
    <row r="117" spans="1:37" s="38" customFormat="1" ht="11.25">
      <c r="A117" s="3"/>
      <c r="AK117" s="3"/>
    </row>
    <row r="118" spans="1:37" s="38" customFormat="1" ht="11.25">
      <c r="A118" s="3"/>
      <c r="AK118" s="3"/>
    </row>
    <row r="119" spans="1:37" s="38" customFormat="1" ht="11.25">
      <c r="A119" s="3"/>
      <c r="AK119" s="3"/>
    </row>
    <row r="120" spans="1:37" s="38" customFormat="1" ht="11.25">
      <c r="A120" s="3"/>
      <c r="AK120" s="3"/>
    </row>
    <row r="121" spans="1:37" s="38" customFormat="1" ht="11.25">
      <c r="A121" s="3"/>
      <c r="AK121" s="3"/>
    </row>
    <row r="122" spans="1:37" s="38" customFormat="1" ht="11.25">
      <c r="A122" s="3"/>
      <c r="AK122" s="3"/>
    </row>
    <row r="123" spans="1:37" s="38" customFormat="1" ht="11.25">
      <c r="A123" s="3"/>
      <c r="AK123" s="3"/>
    </row>
    <row r="124" spans="1:37" s="38" customFormat="1" ht="11.25">
      <c r="A124" s="3"/>
      <c r="AK124" s="3"/>
    </row>
    <row r="125" spans="1:37" s="38" customFormat="1" ht="11.25">
      <c r="A125" s="3"/>
      <c r="AK125" s="3"/>
    </row>
    <row r="126" spans="1:37" s="38" customFormat="1" ht="11.25">
      <c r="A126" s="3"/>
      <c r="AK126" s="3"/>
    </row>
    <row r="127" spans="1:37" s="38" customFormat="1" ht="11.25">
      <c r="A127" s="3"/>
      <c r="AK127" s="3"/>
    </row>
    <row r="128" spans="1:37" s="38" customFormat="1" ht="11.25">
      <c r="A128" s="3"/>
      <c r="AK128" s="3"/>
    </row>
    <row r="129" spans="1:37" s="38" customFormat="1" ht="11.25">
      <c r="A129" s="3"/>
      <c r="AK129" s="3"/>
    </row>
    <row r="130" spans="1:37" s="38" customFormat="1" ht="11.25">
      <c r="A130" s="3"/>
      <c r="AK130" s="3"/>
    </row>
    <row r="131" spans="1:37" s="38" customFormat="1" ht="11.25">
      <c r="A131" s="3"/>
      <c r="AK131" s="3"/>
    </row>
    <row r="132" spans="1:37" s="38" customFormat="1" ht="11.25">
      <c r="A132" s="3"/>
      <c r="AK132" s="3"/>
    </row>
    <row r="133" spans="1:37" s="38" customFormat="1" ht="11.25">
      <c r="A133" s="3"/>
      <c r="AK133" s="3"/>
    </row>
    <row r="134" spans="1:37" s="38" customFormat="1" ht="11.25">
      <c r="A134" s="3"/>
      <c r="AK134" s="3"/>
    </row>
    <row r="135" spans="1:37" s="38" customFormat="1" ht="11.25">
      <c r="A135" s="3"/>
      <c r="AK135" s="3"/>
    </row>
    <row r="136" spans="1:37" s="38" customFormat="1" ht="11.25">
      <c r="A136" s="3"/>
      <c r="AK136" s="3"/>
    </row>
    <row r="137" spans="1:37" s="38" customFormat="1" ht="11.25">
      <c r="A137" s="3"/>
      <c r="AK137" s="3"/>
    </row>
    <row r="138" spans="1:37" s="38" customFormat="1" ht="11.25">
      <c r="A138" s="3"/>
      <c r="AK138" s="3"/>
    </row>
    <row r="139" spans="1:37" s="38" customFormat="1" ht="11.25">
      <c r="A139" s="3"/>
      <c r="AK139" s="3"/>
    </row>
    <row r="140" spans="1:37" s="38" customFormat="1" ht="11.25">
      <c r="A140" s="3"/>
      <c r="AK140" s="3"/>
    </row>
    <row r="141" spans="1:37" s="38" customFormat="1" ht="11.25">
      <c r="A141" s="3"/>
      <c r="AK141" s="3"/>
    </row>
    <row r="142" spans="1:37" s="38" customFormat="1" ht="11.25">
      <c r="A142" s="3"/>
      <c r="AK142" s="3"/>
    </row>
    <row r="143" spans="1:37" s="38" customFormat="1" ht="11.25">
      <c r="A143" s="3"/>
      <c r="AK143" s="3"/>
    </row>
    <row r="144" spans="1:37" s="38" customFormat="1" ht="11.25">
      <c r="A144" s="3"/>
      <c r="AK144" s="3"/>
    </row>
    <row r="145" spans="1:37" s="38" customFormat="1" ht="11.25">
      <c r="A145" s="3"/>
      <c r="AK145" s="3"/>
    </row>
    <row r="146" spans="1:37" s="38" customFormat="1" ht="11.25">
      <c r="A146" s="3"/>
      <c r="AK146" s="3"/>
    </row>
    <row r="147" spans="1:37" s="38" customFormat="1" ht="11.25">
      <c r="A147" s="3"/>
      <c r="AK147" s="3"/>
    </row>
    <row r="148" spans="1:37" s="38" customFormat="1" ht="11.25">
      <c r="A148" s="3"/>
      <c r="AK148" s="3"/>
    </row>
    <row r="149" spans="1:37" s="38" customFormat="1" ht="11.25">
      <c r="A149" s="3"/>
      <c r="AK149" s="3"/>
    </row>
    <row r="150" spans="1:37" s="38" customFormat="1" ht="11.25">
      <c r="A150" s="3"/>
      <c r="AK150" s="3"/>
    </row>
    <row r="151" spans="1:37" s="38" customFormat="1" ht="11.25">
      <c r="A151" s="3"/>
      <c r="AK151" s="3"/>
    </row>
    <row r="152" spans="1:37" s="38" customFormat="1" ht="11.25">
      <c r="A152" s="3"/>
      <c r="AK152" s="3"/>
    </row>
    <row r="153" spans="1:37" s="38" customFormat="1" ht="11.25">
      <c r="A153" s="3"/>
      <c r="AK153" s="3"/>
    </row>
    <row r="154" spans="1:37" s="38" customFormat="1" ht="11.25">
      <c r="A154" s="3"/>
      <c r="AK154" s="3"/>
    </row>
    <row r="155" spans="1:37" s="38" customFormat="1" ht="11.25">
      <c r="A155" s="3"/>
      <c r="AK155" s="3"/>
    </row>
    <row r="156" spans="1:37" s="38" customFormat="1" ht="11.25">
      <c r="A156" s="3"/>
      <c r="AK156" s="3"/>
    </row>
    <row r="157" spans="1:37" s="38" customFormat="1" ht="11.25">
      <c r="A157" s="3"/>
      <c r="AK157" s="3"/>
    </row>
    <row r="158" spans="1:37" s="38" customFormat="1" ht="11.25">
      <c r="A158" s="3"/>
      <c r="AK158" s="3"/>
    </row>
    <row r="159" spans="1:37" s="38" customFormat="1" ht="11.25">
      <c r="A159" s="3"/>
      <c r="AK159" s="3"/>
    </row>
    <row r="160" spans="1:37" s="38" customFormat="1" ht="11.25">
      <c r="A160" s="3"/>
      <c r="AK160" s="3"/>
    </row>
    <row r="161" spans="1:37" s="38" customFormat="1" ht="11.25">
      <c r="A161" s="3"/>
      <c r="AK161" s="3"/>
    </row>
    <row r="162" spans="1:37" s="38" customFormat="1" ht="11.25">
      <c r="A162" s="3"/>
      <c r="AK162" s="3"/>
    </row>
    <row r="163" spans="1:37" s="38" customFormat="1" ht="11.25">
      <c r="A163" s="3"/>
      <c r="AK163" s="3"/>
    </row>
    <row r="164" spans="1:37" s="38" customFormat="1" ht="11.25">
      <c r="A164" s="3"/>
      <c r="AK164" s="3"/>
    </row>
    <row r="165" spans="1:37" s="38" customFormat="1" ht="11.25">
      <c r="A165" s="3"/>
      <c r="AK165" s="3"/>
    </row>
    <row r="166" spans="1:37" s="38" customFormat="1" ht="11.25">
      <c r="A166" s="3"/>
      <c r="AK166" s="3"/>
    </row>
    <row r="167" spans="1:37" s="38" customFormat="1" ht="11.25">
      <c r="A167" s="3"/>
      <c r="AK167" s="3"/>
    </row>
    <row r="168" spans="1:37" s="38" customFormat="1" ht="11.25">
      <c r="A168" s="3"/>
      <c r="AK168" s="3"/>
    </row>
    <row r="169" spans="1:37" s="38" customFormat="1" ht="11.25">
      <c r="A169" s="3"/>
      <c r="AK169" s="3"/>
    </row>
    <row r="170" spans="1:37" s="38" customFormat="1" ht="11.25">
      <c r="A170" s="3"/>
      <c r="AK170" s="3"/>
    </row>
    <row r="171" spans="1:37" s="38" customFormat="1" ht="11.25">
      <c r="A171" s="3"/>
      <c r="AK171" s="3"/>
    </row>
    <row r="172" spans="1:37" s="38" customFormat="1" ht="11.25">
      <c r="A172" s="3"/>
      <c r="AK172" s="3"/>
    </row>
    <row r="173" spans="1:37" s="38" customFormat="1" ht="11.25">
      <c r="A173" s="3"/>
      <c r="AK173" s="3"/>
    </row>
    <row r="174" spans="1:37" s="38" customFormat="1" ht="11.25">
      <c r="A174" s="3"/>
      <c r="AK174" s="3"/>
    </row>
    <row r="175" spans="1:37" s="38" customFormat="1" ht="11.25">
      <c r="A175" s="3"/>
      <c r="AK175" s="3"/>
    </row>
    <row r="176" spans="1:37" s="38" customFormat="1" ht="11.25">
      <c r="A176" s="3"/>
      <c r="AK176" s="3"/>
    </row>
    <row r="177" spans="1:37" s="38" customFormat="1" ht="11.25">
      <c r="A177" s="3"/>
      <c r="AK177" s="3"/>
    </row>
    <row r="178" spans="1:37" s="38" customFormat="1" ht="11.25">
      <c r="A178" s="3"/>
      <c r="AK178" s="3"/>
    </row>
    <row r="179" spans="1:37" s="38" customFormat="1" ht="11.25">
      <c r="A179" s="3"/>
      <c r="AK179" s="3"/>
    </row>
    <row r="180" spans="1:37" s="38" customFormat="1" ht="11.25">
      <c r="A180" s="3"/>
      <c r="AK180" s="3"/>
    </row>
    <row r="181" spans="1:37" s="38" customFormat="1" ht="11.25">
      <c r="A181" s="3"/>
      <c r="AK181" s="3"/>
    </row>
    <row r="182" spans="1:37" s="38" customFormat="1" ht="11.25">
      <c r="A182" s="3"/>
      <c r="AK182" s="3"/>
    </row>
    <row r="183" spans="1:37" s="38" customFormat="1" ht="11.25">
      <c r="A183" s="3"/>
      <c r="AK183" s="3"/>
    </row>
    <row r="184" spans="1:37" s="38" customFormat="1" ht="11.25">
      <c r="A184" s="3"/>
      <c r="AK184" s="3"/>
    </row>
    <row r="185" spans="1:37" s="38" customFormat="1" ht="11.25">
      <c r="A185" s="3"/>
      <c r="AK185" s="3"/>
    </row>
    <row r="186" spans="1:37" s="38" customFormat="1" ht="11.25">
      <c r="A186" s="3"/>
      <c r="AK186" s="3"/>
    </row>
    <row r="187" spans="1:37" s="38" customFormat="1" ht="11.25">
      <c r="A187" s="3"/>
      <c r="AK187" s="3"/>
    </row>
    <row r="188" spans="1:37" s="38" customFormat="1" ht="11.25">
      <c r="A188" s="3"/>
      <c r="AK188" s="3"/>
    </row>
    <row r="189" spans="1:37" s="38" customFormat="1" ht="11.25">
      <c r="A189" s="3"/>
      <c r="AK189" s="3"/>
    </row>
    <row r="190" spans="1:37" s="38" customFormat="1" ht="11.25">
      <c r="A190" s="3"/>
      <c r="AK190" s="3"/>
    </row>
    <row r="191" spans="1:37" s="38" customFormat="1" ht="11.25">
      <c r="A191" s="3"/>
      <c r="AK191" s="3"/>
    </row>
    <row r="192" spans="1:37" s="38" customFormat="1" ht="11.25">
      <c r="A192" s="3"/>
      <c r="AK192" s="3"/>
    </row>
    <row r="193" spans="1:37" s="38" customFormat="1" ht="11.25">
      <c r="A193" s="3"/>
      <c r="AK193" s="3"/>
    </row>
    <row r="194" spans="1:37" s="38" customFormat="1" ht="11.25">
      <c r="A194" s="3"/>
      <c r="AK194" s="3"/>
    </row>
    <row r="195" spans="1:37" s="38" customFormat="1" ht="11.25">
      <c r="A195" s="3"/>
      <c r="AK195" s="3"/>
    </row>
    <row r="196" spans="1:37" s="38" customFormat="1" ht="11.25">
      <c r="A196" s="3"/>
      <c r="AK196" s="3"/>
    </row>
    <row r="197" spans="1:37" s="38" customFormat="1" ht="11.25">
      <c r="A197" s="3"/>
      <c r="AK197" s="3"/>
    </row>
    <row r="198" spans="1:37" s="38" customFormat="1" ht="11.25">
      <c r="A198" s="3"/>
      <c r="AK198" s="3"/>
    </row>
    <row r="199" spans="1:37" s="38" customFormat="1" ht="11.25">
      <c r="A199" s="3"/>
      <c r="AK199" s="3"/>
    </row>
    <row r="200" spans="1:37" s="38" customFormat="1" ht="11.25">
      <c r="A200" s="3"/>
      <c r="AK200" s="3"/>
    </row>
    <row r="201" spans="1:37" s="38" customFormat="1" ht="11.25">
      <c r="A201" s="3"/>
      <c r="AK201" s="3"/>
    </row>
    <row r="202" spans="1:37" s="38" customFormat="1" ht="11.25">
      <c r="A202" s="3"/>
      <c r="AK202" s="3"/>
    </row>
    <row r="203" spans="1:37" s="38" customFormat="1" ht="11.25">
      <c r="A203" s="3"/>
      <c r="AK203" s="3"/>
    </row>
    <row r="204" spans="1:37" s="38" customFormat="1" ht="11.25">
      <c r="A204" s="3"/>
      <c r="AK204" s="3"/>
    </row>
    <row r="205" spans="1:37" s="38" customFormat="1" ht="11.25">
      <c r="A205" s="3"/>
      <c r="AK205" s="3"/>
    </row>
    <row r="206" spans="1:37" s="38" customFormat="1" ht="11.25">
      <c r="A206" s="3"/>
      <c r="AK206" s="3"/>
    </row>
    <row r="207" spans="1:37" s="38" customFormat="1" ht="11.25">
      <c r="A207" s="3"/>
      <c r="AK207" s="3"/>
    </row>
    <row r="208" spans="1:37" s="38" customFormat="1" ht="11.25">
      <c r="A208" s="3"/>
      <c r="AK208" s="3"/>
    </row>
    <row r="209" spans="1:37" s="38" customFormat="1" ht="11.25">
      <c r="A209" s="3"/>
      <c r="AK209" s="3"/>
    </row>
    <row r="210" spans="1:37" s="38" customFormat="1" ht="11.25">
      <c r="A210" s="3"/>
      <c r="AK210" s="3"/>
    </row>
    <row r="211" spans="1:37" s="38" customFormat="1" ht="11.25">
      <c r="A211" s="3"/>
      <c r="AK211" s="3"/>
    </row>
    <row r="212" spans="1:37" s="38" customFormat="1" ht="11.25">
      <c r="A212" s="3"/>
      <c r="AK212" s="3"/>
    </row>
    <row r="213" spans="1:37" s="38" customFormat="1" ht="11.25">
      <c r="A213" s="3"/>
      <c r="AK213" s="3"/>
    </row>
    <row r="214" spans="1:37" s="38" customFormat="1" ht="11.25">
      <c r="A214" s="3"/>
      <c r="AK214" s="3"/>
    </row>
    <row r="215" spans="1:37" s="38" customFormat="1" ht="11.25">
      <c r="A215" s="3"/>
      <c r="AK215" s="3"/>
    </row>
    <row r="216" spans="1:37" s="38" customFormat="1" ht="11.25">
      <c r="A216" s="3"/>
      <c r="AK216" s="3"/>
    </row>
    <row r="217" spans="1:37" s="38" customFormat="1" ht="11.25">
      <c r="A217" s="3"/>
      <c r="AK217" s="3"/>
    </row>
    <row r="218" spans="1:37" s="38" customFormat="1" ht="11.25">
      <c r="A218" s="3"/>
      <c r="AK218" s="3"/>
    </row>
    <row r="219" spans="1:37" s="38" customFormat="1" ht="11.25">
      <c r="A219" s="3"/>
      <c r="AK219" s="3"/>
    </row>
    <row r="220" spans="1:37" s="38" customFormat="1" ht="11.25">
      <c r="A220" s="3"/>
      <c r="AK220" s="3"/>
    </row>
    <row r="221" spans="1:37" s="38" customFormat="1" ht="11.25">
      <c r="A221" s="3"/>
      <c r="AK221" s="3"/>
    </row>
    <row r="222" spans="1:37" s="38" customFormat="1" ht="11.25">
      <c r="A222" s="3"/>
      <c r="AK222" s="3"/>
    </row>
    <row r="223" spans="1:37" s="38" customFormat="1" ht="11.25">
      <c r="A223" s="3"/>
      <c r="AK223" s="3"/>
    </row>
    <row r="224" spans="1:37" s="38" customFormat="1" ht="11.25">
      <c r="A224" s="3"/>
      <c r="AK224" s="3"/>
    </row>
    <row r="225" spans="1:37" s="38" customFormat="1" ht="11.25">
      <c r="A225" s="3"/>
      <c r="AK225" s="3"/>
    </row>
    <row r="226" spans="1:37" s="38" customFormat="1" ht="11.25">
      <c r="A226" s="3"/>
      <c r="AK226" s="3"/>
    </row>
    <row r="227" spans="1:37" s="38" customFormat="1" ht="11.25">
      <c r="A227" s="3"/>
      <c r="AK227" s="3"/>
    </row>
    <row r="228" spans="1:37" s="38" customFormat="1" ht="11.25">
      <c r="A228" s="3"/>
      <c r="AK228" s="3"/>
    </row>
    <row r="229" spans="1:37" s="38" customFormat="1" ht="11.25">
      <c r="A229" s="3"/>
      <c r="AK229" s="3"/>
    </row>
    <row r="230" spans="1:37" s="38" customFormat="1" ht="11.25">
      <c r="A230" s="3"/>
      <c r="AK230" s="3"/>
    </row>
    <row r="231" spans="1:37" s="38" customFormat="1" ht="11.25">
      <c r="A231" s="3"/>
      <c r="AK231" s="3"/>
    </row>
    <row r="232" spans="1:37" s="38" customFormat="1" ht="11.25">
      <c r="A232" s="3"/>
      <c r="AK232" s="3"/>
    </row>
    <row r="233" spans="1:37" s="38" customFormat="1" ht="11.25">
      <c r="A233" s="3"/>
      <c r="AK233" s="3"/>
    </row>
    <row r="234" spans="1:37" s="38" customFormat="1" ht="11.25">
      <c r="A234" s="3"/>
      <c r="AK234" s="3"/>
    </row>
    <row r="235" spans="1:37" s="38" customFormat="1" ht="11.25">
      <c r="A235" s="3"/>
      <c r="AK235" s="3"/>
    </row>
    <row r="236" spans="1:37" s="38" customFormat="1" ht="11.25">
      <c r="A236" s="3"/>
      <c r="AK236" s="3"/>
    </row>
    <row r="237" spans="1:37" s="38" customFormat="1" ht="11.25">
      <c r="A237" s="3"/>
      <c r="AK237" s="3"/>
    </row>
    <row r="238" spans="1:37" s="38" customFormat="1" ht="11.25">
      <c r="A238" s="3"/>
      <c r="AK238" s="3"/>
    </row>
    <row r="239" spans="1:37" s="38" customFormat="1" ht="11.25">
      <c r="A239" s="3"/>
      <c r="AK239" s="3"/>
    </row>
    <row r="240" spans="1:37" s="38" customFormat="1" ht="11.25">
      <c r="A240" s="3"/>
      <c r="AK240" s="3"/>
    </row>
    <row r="241" spans="1:37" s="38" customFormat="1" ht="11.25">
      <c r="A241" s="3"/>
      <c r="AK241" s="3"/>
    </row>
    <row r="242" spans="1:37" s="38" customFormat="1" ht="11.25">
      <c r="A242" s="3"/>
      <c r="AK242" s="3"/>
    </row>
    <row r="243" spans="1:37" s="38" customFormat="1" ht="11.25">
      <c r="A243" s="3"/>
      <c r="AK243" s="3"/>
    </row>
    <row r="244" spans="1:37" s="38" customFormat="1" ht="11.25">
      <c r="A244" s="3"/>
      <c r="AK244" s="3"/>
    </row>
    <row r="245" spans="1:37" s="38" customFormat="1" ht="11.25">
      <c r="A245" s="3"/>
      <c r="AK245" s="3"/>
    </row>
    <row r="246" spans="1:37" s="38" customFormat="1" ht="11.25">
      <c r="A246" s="3"/>
      <c r="AK246" s="3"/>
    </row>
    <row r="247" spans="1:37" s="38" customFormat="1" ht="11.25">
      <c r="A247" s="3"/>
      <c r="AK247" s="3"/>
    </row>
    <row r="248" spans="1:37" s="38" customFormat="1" ht="11.25">
      <c r="A248" s="3"/>
      <c r="AK248" s="3"/>
    </row>
    <row r="249" spans="1:37" s="38" customFormat="1" ht="11.25">
      <c r="A249" s="3"/>
      <c r="AK249" s="3"/>
    </row>
    <row r="250" spans="1:37" s="38" customFormat="1" ht="11.25">
      <c r="A250" s="3"/>
      <c r="AK250" s="3"/>
    </row>
    <row r="251" spans="1:37" s="38" customFormat="1" ht="11.25">
      <c r="A251" s="3"/>
      <c r="AK251" s="3"/>
    </row>
    <row r="252" spans="1:37" s="38" customFormat="1" ht="11.25">
      <c r="A252" s="3"/>
      <c r="AK252" s="3"/>
    </row>
    <row r="253" spans="1:37" s="38" customFormat="1" ht="11.25">
      <c r="A253" s="3"/>
      <c r="AK253" s="3"/>
    </row>
    <row r="254" spans="1:37" s="38" customFormat="1" ht="11.25">
      <c r="A254" s="3"/>
      <c r="AK254" s="3"/>
    </row>
    <row r="255" spans="1:37" s="38" customFormat="1" ht="11.25">
      <c r="A255" s="3"/>
      <c r="AK255" s="3"/>
    </row>
    <row r="256" spans="1:37" s="38" customFormat="1" ht="11.25">
      <c r="A256" s="3"/>
      <c r="AK256" s="3"/>
    </row>
    <row r="257" spans="1:37" s="38" customFormat="1" ht="11.25">
      <c r="A257" s="3"/>
      <c r="AK257" s="3"/>
    </row>
    <row r="258" spans="1:37" s="38" customFormat="1" ht="11.25">
      <c r="A258" s="3"/>
      <c r="AK258" s="3"/>
    </row>
    <row r="259" spans="1:37" s="38" customFormat="1" ht="11.25">
      <c r="A259" s="3"/>
      <c r="AK259" s="3"/>
    </row>
    <row r="260" spans="1:37" s="38" customFormat="1" ht="11.25">
      <c r="A260" s="3"/>
      <c r="AK260" s="3"/>
    </row>
    <row r="261" spans="1:37" s="38" customFormat="1" ht="11.25">
      <c r="A261" s="3"/>
      <c r="AK261" s="3"/>
    </row>
    <row r="262" spans="1:37" s="38" customFormat="1" ht="11.25">
      <c r="A262" s="3"/>
      <c r="AK262" s="3"/>
    </row>
    <row r="263" spans="1:37" s="38" customFormat="1" ht="11.25">
      <c r="A263" s="3"/>
      <c r="AK263" s="3"/>
    </row>
    <row r="264" spans="1:37" s="38" customFormat="1" ht="11.25">
      <c r="A264" s="3"/>
      <c r="AK264" s="3"/>
    </row>
    <row r="265" spans="1:37" s="38" customFormat="1" ht="11.25">
      <c r="A265" s="3"/>
      <c r="AK265" s="3"/>
    </row>
    <row r="266" spans="1:37" s="38" customFormat="1" ht="11.25">
      <c r="A266" s="3"/>
      <c r="AK266" s="3"/>
    </row>
    <row r="267" spans="1:37" s="38" customFormat="1" ht="11.25">
      <c r="A267" s="3"/>
      <c r="AK267" s="3"/>
    </row>
    <row r="268" spans="1:37" s="38" customFormat="1" ht="11.25">
      <c r="A268" s="3"/>
      <c r="AK268" s="3"/>
    </row>
    <row r="269" spans="1:37" s="38" customFormat="1" ht="11.25">
      <c r="A269" s="3"/>
      <c r="AK269" s="3"/>
    </row>
    <row r="270" spans="1:37" s="38" customFormat="1" ht="11.25">
      <c r="A270" s="3"/>
      <c r="AK270" s="3"/>
    </row>
    <row r="271" spans="1:37" s="38" customFormat="1" ht="11.25">
      <c r="A271" s="3"/>
      <c r="AK271" s="3"/>
    </row>
    <row r="272" spans="1:37" s="38" customFormat="1" ht="11.25">
      <c r="A272" s="3"/>
      <c r="AK272" s="3"/>
    </row>
    <row r="273" spans="1:37" s="38" customFormat="1" ht="11.25">
      <c r="A273" s="3"/>
      <c r="AK273" s="3"/>
    </row>
    <row r="274" spans="1:37" s="38" customFormat="1" ht="11.25">
      <c r="A274" s="3"/>
      <c r="AK274" s="3"/>
    </row>
    <row r="275" spans="1:37" s="38" customFormat="1" ht="11.25">
      <c r="A275" s="3"/>
      <c r="AK275" s="3"/>
    </row>
    <row r="276" spans="1:37" s="38" customFormat="1" ht="11.25">
      <c r="A276" s="3"/>
      <c r="AK276" s="3"/>
    </row>
    <row r="277" spans="1:37" s="38" customFormat="1" ht="11.25">
      <c r="A277" s="3"/>
      <c r="AK277" s="3"/>
    </row>
    <row r="278" spans="1:37" s="38" customFormat="1" ht="11.25">
      <c r="A278" s="3"/>
      <c r="AK278" s="3"/>
    </row>
    <row r="279" spans="1:37" s="38" customFormat="1" ht="11.25">
      <c r="A279" s="3"/>
      <c r="AK279" s="3"/>
    </row>
    <row r="280" spans="1:37" s="38" customFormat="1" ht="11.25">
      <c r="A280" s="3"/>
      <c r="AK280" s="3"/>
    </row>
    <row r="281" spans="1:37" s="38" customFormat="1" ht="11.25">
      <c r="A281" s="3"/>
      <c r="AK281" s="3"/>
    </row>
    <row r="282" spans="1:37" s="38" customFormat="1" ht="11.25">
      <c r="A282" s="3"/>
      <c r="AK282" s="3"/>
    </row>
    <row r="283" spans="1:37" s="38" customFormat="1" ht="11.25">
      <c r="A283" s="3"/>
      <c r="AK283" s="3"/>
    </row>
    <row r="284" spans="1:37" s="38" customFormat="1" ht="11.25">
      <c r="A284" s="3"/>
      <c r="AK284" s="3"/>
    </row>
    <row r="285" spans="1:37" s="38" customFormat="1" ht="11.25">
      <c r="A285" s="3"/>
      <c r="AK285" s="3"/>
    </row>
    <row r="286" spans="1:37" s="38" customFormat="1" ht="11.25">
      <c r="A286" s="3"/>
      <c r="AK286" s="3"/>
    </row>
    <row r="287" spans="1:37" s="38" customFormat="1" ht="11.25">
      <c r="A287" s="3"/>
      <c r="AK287" s="3"/>
    </row>
    <row r="288" spans="1:37" s="38" customFormat="1" ht="11.25">
      <c r="A288" s="3"/>
      <c r="AK288" s="3"/>
    </row>
    <row r="289" spans="1:37" s="38" customFormat="1" ht="11.25">
      <c r="A289" s="3"/>
      <c r="AK289" s="3"/>
    </row>
    <row r="290" spans="1:37" s="38" customFormat="1" ht="11.25">
      <c r="A290" s="3"/>
      <c r="AK290" s="3"/>
    </row>
    <row r="291" spans="1:37" s="38" customFormat="1" ht="11.25">
      <c r="A291" s="3"/>
      <c r="AK291" s="3"/>
    </row>
    <row r="292" spans="1:37" s="38" customFormat="1" ht="11.25">
      <c r="A292" s="3"/>
      <c r="AK292" s="3"/>
    </row>
    <row r="293" spans="1:37" s="38" customFormat="1" ht="11.25">
      <c r="A293" s="3"/>
      <c r="AK293" s="3"/>
    </row>
    <row r="294" spans="1:37" s="38" customFormat="1" ht="11.25">
      <c r="A294" s="3"/>
      <c r="AK294" s="3"/>
    </row>
    <row r="295" spans="1:37" s="38" customFormat="1" ht="11.25">
      <c r="A295" s="3"/>
      <c r="AK295" s="3"/>
    </row>
    <row r="296" spans="1:37" s="38" customFormat="1" ht="11.25">
      <c r="A296" s="3"/>
      <c r="AK296" s="3"/>
    </row>
    <row r="297" spans="1:37" s="38" customFormat="1" ht="11.25">
      <c r="A297" s="3"/>
      <c r="AK297" s="3"/>
    </row>
    <row r="298" spans="1:37" s="38" customFormat="1" ht="11.25">
      <c r="A298" s="3"/>
      <c r="AK298" s="3"/>
    </row>
    <row r="299" spans="1:37" s="38" customFormat="1" ht="11.25">
      <c r="A299" s="3"/>
      <c r="AK299" s="3"/>
    </row>
    <row r="300" spans="1:37" s="38" customFormat="1" ht="11.25">
      <c r="A300" s="3"/>
      <c r="AK300" s="3"/>
    </row>
    <row r="301" spans="1:37" s="38" customFormat="1" ht="11.25">
      <c r="A301" s="3"/>
      <c r="AK301" s="3"/>
    </row>
    <row r="302" spans="1:37" s="38" customFormat="1" ht="11.25">
      <c r="A302" s="3"/>
      <c r="AK302" s="3"/>
    </row>
    <row r="303" spans="1:37" s="38" customFormat="1" ht="11.25">
      <c r="A303" s="3"/>
      <c r="AK303" s="3"/>
    </row>
    <row r="304" spans="1:37" s="38" customFormat="1" ht="11.25">
      <c r="A304" s="3"/>
      <c r="AK304" s="3"/>
    </row>
    <row r="305" spans="1:37" s="38" customFormat="1" ht="11.25">
      <c r="A305" s="3"/>
      <c r="AK305" s="3"/>
    </row>
    <row r="306" spans="1:37" s="38" customFormat="1" ht="11.25">
      <c r="A306" s="3"/>
      <c r="AK306" s="3"/>
    </row>
    <row r="307" spans="1:37" s="38" customFormat="1" ht="11.25">
      <c r="A307" s="3"/>
      <c r="AK307" s="3"/>
    </row>
    <row r="308" spans="1:37" s="38" customFormat="1" ht="11.25">
      <c r="A308" s="3"/>
      <c r="AK308" s="3"/>
    </row>
    <row r="309" spans="1:37" s="38" customFormat="1" ht="11.25">
      <c r="A309" s="3"/>
      <c r="AK309" s="3"/>
    </row>
    <row r="310" spans="1:37" s="38" customFormat="1" ht="11.25">
      <c r="A310" s="3"/>
      <c r="AK310" s="3"/>
    </row>
    <row r="311" spans="1:37" s="38" customFormat="1" ht="11.25">
      <c r="A311" s="3"/>
      <c r="AK311" s="3"/>
    </row>
    <row r="312" spans="1:37" s="38" customFormat="1" ht="11.25">
      <c r="A312" s="3"/>
      <c r="AK312" s="3"/>
    </row>
    <row r="313" spans="1:37" s="38" customFormat="1" ht="11.25">
      <c r="A313" s="3"/>
      <c r="AK313" s="3"/>
    </row>
    <row r="314" spans="1:37" s="38" customFormat="1" ht="11.25">
      <c r="A314" s="3"/>
      <c r="AK314" s="3"/>
    </row>
    <row r="315" spans="1:37" s="38" customFormat="1" ht="11.25">
      <c r="A315" s="3"/>
      <c r="AK315" s="3"/>
    </row>
    <row r="316" spans="1:37" s="38" customFormat="1" ht="11.25">
      <c r="A316" s="3"/>
      <c r="AK316" s="3"/>
    </row>
    <row r="317" spans="1:37" s="38" customFormat="1" ht="11.25">
      <c r="A317" s="3"/>
      <c r="AK317" s="3"/>
    </row>
    <row r="318" spans="1:37" s="38" customFormat="1" ht="11.25">
      <c r="A318" s="3"/>
      <c r="AK318" s="3"/>
    </row>
    <row r="319" spans="1:37" s="38" customFormat="1" ht="11.25">
      <c r="A319" s="3"/>
      <c r="AK319" s="3"/>
    </row>
    <row r="320" spans="1:37" s="38" customFormat="1" ht="11.25">
      <c r="A320" s="3"/>
      <c r="AK320" s="3"/>
    </row>
    <row r="321" spans="1:37" s="38" customFormat="1" ht="11.25">
      <c r="A321" s="3"/>
      <c r="AK321" s="3"/>
    </row>
    <row r="322" spans="1:37" s="38" customFormat="1" ht="11.25">
      <c r="A322" s="3"/>
      <c r="AK322" s="3"/>
    </row>
    <row r="323" spans="1:37" s="38" customFormat="1" ht="11.25">
      <c r="A323" s="3"/>
      <c r="AK323" s="3"/>
    </row>
    <row r="324" spans="1:37" s="38" customFormat="1" ht="11.25">
      <c r="A324" s="3"/>
      <c r="AK324" s="3"/>
    </row>
    <row r="325" spans="1:37" s="38" customFormat="1" ht="11.25">
      <c r="A325" s="3"/>
      <c r="AK325" s="3"/>
    </row>
    <row r="326" spans="1:37" s="38" customFormat="1" ht="11.25">
      <c r="A326" s="3"/>
      <c r="AK326" s="3"/>
    </row>
    <row r="327" spans="1:37" s="38" customFormat="1" ht="11.25">
      <c r="A327" s="3"/>
      <c r="AK327" s="3"/>
    </row>
    <row r="328" spans="1:37" s="38" customFormat="1" ht="11.25">
      <c r="A328" s="3"/>
      <c r="AK328" s="3"/>
    </row>
    <row r="329" spans="1:37" s="38" customFormat="1" ht="11.25">
      <c r="A329" s="3"/>
      <c r="AK329" s="3"/>
    </row>
    <row r="330" spans="1:37" s="38" customFormat="1" ht="11.25">
      <c r="A330" s="3"/>
      <c r="AK330" s="3"/>
    </row>
    <row r="331" spans="1:37" s="38" customFormat="1" ht="11.25">
      <c r="A331" s="3"/>
      <c r="AK331" s="3"/>
    </row>
    <row r="332" spans="1:37" s="38" customFormat="1" ht="11.25">
      <c r="A332" s="3"/>
      <c r="AK332" s="3"/>
    </row>
    <row r="333" spans="1:37" s="38" customFormat="1" ht="11.25">
      <c r="A333" s="3"/>
      <c r="AK333" s="3"/>
    </row>
    <row r="334" spans="1:37" s="38" customFormat="1" ht="11.25">
      <c r="A334" s="3"/>
      <c r="AK334" s="3"/>
    </row>
    <row r="335" spans="1:37" s="38" customFormat="1" ht="11.25">
      <c r="A335" s="3"/>
      <c r="AK335" s="3"/>
    </row>
    <row r="336" spans="1:37" s="38" customFormat="1" ht="11.25">
      <c r="A336" s="3"/>
      <c r="AK336" s="3"/>
    </row>
    <row r="337" spans="1:37" s="38" customFormat="1" ht="11.25">
      <c r="A337" s="3"/>
      <c r="AK337" s="3"/>
    </row>
    <row r="338" spans="1:37" s="38" customFormat="1" ht="11.25">
      <c r="A338" s="3"/>
      <c r="AK338" s="3"/>
    </row>
    <row r="339" spans="1:37" s="38" customFormat="1" ht="11.25">
      <c r="A339" s="3"/>
      <c r="AK339" s="3"/>
    </row>
    <row r="340" spans="1:37" s="38" customFormat="1" ht="11.25">
      <c r="A340" s="3"/>
      <c r="AK340" s="3"/>
    </row>
    <row r="341" spans="1:37" s="38" customFormat="1" ht="11.25">
      <c r="A341" s="3"/>
      <c r="AK341" s="3"/>
    </row>
    <row r="342" spans="1:37" s="38" customFormat="1" ht="11.25">
      <c r="A342" s="3"/>
      <c r="AK342" s="3"/>
    </row>
    <row r="343" spans="1:37" s="38" customFormat="1" ht="11.25">
      <c r="A343" s="3"/>
      <c r="AK343" s="3"/>
    </row>
    <row r="344" spans="1:37" s="38" customFormat="1" ht="11.25">
      <c r="A344" s="3"/>
      <c r="AK344" s="3"/>
    </row>
    <row r="345" spans="1:37" s="38" customFormat="1" ht="11.25">
      <c r="A345" s="3"/>
      <c r="AK345" s="3"/>
    </row>
    <row r="346" spans="1:37" s="38" customFormat="1" ht="11.25">
      <c r="A346" s="3"/>
      <c r="AK346" s="3"/>
    </row>
    <row r="347" spans="1:37" s="38" customFormat="1" ht="11.25">
      <c r="A347" s="3"/>
      <c r="AK347" s="3"/>
    </row>
    <row r="348" spans="1:37" s="38" customFormat="1" ht="11.25">
      <c r="A348" s="3"/>
      <c r="AK348" s="3"/>
    </row>
    <row r="349" spans="1:37" s="38" customFormat="1" ht="11.25">
      <c r="A349" s="3"/>
      <c r="AK349" s="3"/>
    </row>
    <row r="350" spans="1:37" s="38" customFormat="1" ht="11.25">
      <c r="A350" s="3"/>
      <c r="AK350" s="3"/>
    </row>
    <row r="351" spans="1:38" ht="11.25">
      <c r="A351" s="3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L351" s="38"/>
    </row>
    <row r="352" spans="1:38" ht="11.25">
      <c r="A352" s="3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L352" s="38"/>
    </row>
    <row r="353" spans="1:38" ht="11.25">
      <c r="A353" s="3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L353" s="38"/>
    </row>
  </sheetData>
  <sheetProtection/>
  <mergeCells count="23">
    <mergeCell ref="AJ3:AJ4"/>
    <mergeCell ref="Z3:AA3"/>
    <mergeCell ref="AB3:AB4"/>
    <mergeCell ref="AC3:AE3"/>
    <mergeCell ref="AF3:AG3"/>
    <mergeCell ref="AH3:AH4"/>
    <mergeCell ref="AI3:AI4"/>
    <mergeCell ref="X3:Y3"/>
    <mergeCell ref="A1:S1"/>
    <mergeCell ref="T1:AK1"/>
    <mergeCell ref="A3:A4"/>
    <mergeCell ref="B3:B4"/>
    <mergeCell ref="C3:D3"/>
    <mergeCell ref="E3:H3"/>
    <mergeCell ref="I3:J3"/>
    <mergeCell ref="K3:K4"/>
    <mergeCell ref="L3:M3"/>
    <mergeCell ref="N3:Q3"/>
    <mergeCell ref="R3:R4"/>
    <mergeCell ref="S3:S4"/>
    <mergeCell ref="T3:U3"/>
    <mergeCell ref="V3:V4"/>
    <mergeCell ref="W3:W4"/>
  </mergeCells>
  <printOptions horizontalCentered="1"/>
  <pageMargins left="0.35433070866141736" right="0.1968503937007874" top="0.31496062992125984" bottom="0.31496062992125984" header="0.31496062992125984" footer="0.1968503937007874"/>
  <pageSetup horizontalDpi="1200" verticalDpi="1200" orientation="portrait" paperSize="9" scale="87" r:id="rId1"/>
  <colBreaks count="1" manualBreakCount="1">
    <brk id="1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cp:lastPrinted>2012-09-20T00:26:05Z</cp:lastPrinted>
  <dcterms:created xsi:type="dcterms:W3CDTF">2011-09-01T07:17:16Z</dcterms:created>
  <dcterms:modified xsi:type="dcterms:W3CDTF">2013-07-23T07:34:02Z</dcterms:modified>
  <cp:category/>
  <cp:version/>
  <cp:contentType/>
  <cp:contentStatus/>
</cp:coreProperties>
</file>