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585" windowHeight="858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<sst xmlns="http://schemas.openxmlformats.org/spreadsheetml/2006/main" count="127" uniqueCount="99">
  <si>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火災件数</t>
  </si>
  <si>
    <t>り災世帯数</t>
  </si>
  <si>
    <t>り災人員</t>
  </si>
  <si>
    <t>焼損床面積</t>
  </si>
  <si>
    <t>損害額</t>
  </si>
  <si>
    <t>死者</t>
  </si>
  <si>
    <t>負傷者</t>
  </si>
  <si>
    <t>計</t>
  </si>
  <si>
    <t>部分焼</t>
  </si>
  <si>
    <t>（㎡）</t>
  </si>
  <si>
    <t>百貨店</t>
  </si>
  <si>
    <t>物品販売店舗</t>
  </si>
  <si>
    <t>ホテル</t>
  </si>
  <si>
    <t>寄宿舎</t>
  </si>
  <si>
    <t>小学校</t>
  </si>
  <si>
    <t>中学校</t>
  </si>
  <si>
    <t>高等学校</t>
  </si>
  <si>
    <t>停車場</t>
  </si>
  <si>
    <t>神社</t>
  </si>
  <si>
    <t>車庫</t>
  </si>
  <si>
    <t>駐車場</t>
  </si>
  <si>
    <t>官公署</t>
  </si>
  <si>
    <t>事務所</t>
  </si>
  <si>
    <t>政令用途以外から出火</t>
  </si>
  <si>
    <t>数</t>
  </si>
  <si>
    <t>簡易宿泊所</t>
  </si>
  <si>
    <t>政令用途等</t>
  </si>
  <si>
    <t>倉庫</t>
  </si>
  <si>
    <t>焼損棟</t>
  </si>
  <si>
    <t>全 焼</t>
  </si>
  <si>
    <t>半 焼</t>
  </si>
  <si>
    <t>ぼ や</t>
  </si>
  <si>
    <t>全 損</t>
  </si>
  <si>
    <t>半 損</t>
  </si>
  <si>
    <t>小 損</t>
  </si>
  <si>
    <t>平成18年</t>
  </si>
  <si>
    <t>住宅</t>
  </si>
  <si>
    <t>附属建物等</t>
  </si>
  <si>
    <t>空家</t>
  </si>
  <si>
    <t>工事中の建物</t>
  </si>
  <si>
    <t>（円）</t>
  </si>
  <si>
    <t>平成19年</t>
  </si>
  <si>
    <t>政令用途から出火</t>
  </si>
  <si>
    <t>イ</t>
  </si>
  <si>
    <t>ロ</t>
  </si>
  <si>
    <t>マーケット</t>
  </si>
  <si>
    <t>平成20年</t>
  </si>
  <si>
    <t>平成21年</t>
  </si>
  <si>
    <t>ニ</t>
  </si>
  <si>
    <t>病院</t>
  </si>
  <si>
    <t>診療所</t>
  </si>
  <si>
    <t>ハ</t>
  </si>
  <si>
    <t>幼稚園</t>
  </si>
  <si>
    <t>大学</t>
  </si>
  <si>
    <t>専修学校</t>
  </si>
  <si>
    <t>公衆浴場</t>
  </si>
  <si>
    <t>変電所</t>
  </si>
  <si>
    <t>銀行</t>
  </si>
  <si>
    <t>平成22年</t>
  </si>
  <si>
    <t>カフェ－</t>
  </si>
  <si>
    <t>遊戯場</t>
  </si>
  <si>
    <t>カラオケボックス等</t>
  </si>
  <si>
    <t>飲食店</t>
  </si>
  <si>
    <t>共同住宅</t>
  </si>
  <si>
    <t>特別養護老人ホーム</t>
  </si>
  <si>
    <t>救護施設</t>
  </si>
  <si>
    <t>軽費老人ホーム</t>
  </si>
  <si>
    <t>保育所</t>
  </si>
  <si>
    <t>児童養護施設</t>
  </si>
  <si>
    <t>教会</t>
  </si>
  <si>
    <t>工場</t>
  </si>
  <si>
    <t>作業場</t>
  </si>
  <si>
    <t>その他の事業所</t>
  </si>
  <si>
    <t>特定複合用途</t>
  </si>
  <si>
    <t>非特定複合用途</t>
  </si>
  <si>
    <t/>
  </si>
  <si>
    <t>二項</t>
  </si>
  <si>
    <t>三項</t>
  </si>
  <si>
    <t>五項</t>
  </si>
  <si>
    <t>六項</t>
  </si>
  <si>
    <t>九項</t>
  </si>
  <si>
    <t>七項</t>
  </si>
  <si>
    <t>十項</t>
  </si>
  <si>
    <t>十一項</t>
  </si>
  <si>
    <t>十二項</t>
  </si>
  <si>
    <t>十三項</t>
  </si>
  <si>
    <t>十四項</t>
  </si>
  <si>
    <t>十五項</t>
  </si>
  <si>
    <t>十六項</t>
  </si>
  <si>
    <t>使用中建物の工事部分</t>
  </si>
  <si>
    <t>その他(九項イ)</t>
  </si>
  <si>
    <t>(平成22年）</t>
  </si>
  <si>
    <t>四項</t>
  </si>
  <si>
    <t>第25表　火元建物</t>
  </si>
  <si>
    <t>の用途別火災状況</t>
  </si>
  <si>
    <t>有料老人ﾎｰﾑ(要介護以外)</t>
  </si>
  <si>
    <t>知的障害者援護施設
（通所施設を除く）</t>
  </si>
  <si>
    <t>有料老人ﾎｰﾑ（要介護）</t>
  </si>
  <si>
    <t>注　治外法権火災及び管外から延焼した火災を除いています。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</si>
</sst>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.5"/>
      <name val="ＭＳ 明朝"/>
      <family val="1"/>
    </font>
    <font>
      <sz val="6.5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  <font>
      <sz val="6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6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1" fontId="9" fillId="0" borderId="0" xfId="48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distributed"/>
    </xf>
    <xf numFmtId="0" fontId="7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38" fontId="9" fillId="0" borderId="20" xfId="48" applyFont="1" applyFill="1" applyBorder="1" applyAlignment="1">
      <alignment horizontal="distributed" vertical="center"/>
    </xf>
    <xf numFmtId="38" fontId="9" fillId="0" borderId="21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9" fillId="0" borderId="22" xfId="48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1" fontId="9" fillId="0" borderId="20" xfId="48" applyNumberFormat="1" applyFont="1" applyFill="1" applyBorder="1" applyAlignment="1">
      <alignment horizontal="distributed" vertical="center"/>
    </xf>
    <xf numFmtId="0" fontId="9" fillId="0" borderId="22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1" fillId="0" borderId="20" xfId="48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1" fillId="0" borderId="20" xfId="0" applyNumberFormat="1" applyFont="1" applyFill="1" applyBorder="1" applyAlignment="1">
      <alignment horizontal="distributed" vertical="center"/>
    </xf>
    <xf numFmtId="41" fontId="11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20" xfId="0" applyFont="1" applyFill="1" applyBorder="1" applyAlignment="1">
      <alignment horizontal="distributed" vertical="center"/>
    </xf>
    <xf numFmtId="41" fontId="13" fillId="0" borderId="0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41" fontId="9" fillId="0" borderId="2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distributed"/>
    </xf>
    <xf numFmtId="0" fontId="7" fillId="0" borderId="23" xfId="0" applyFont="1" applyFill="1" applyBorder="1" applyAlignment="1">
      <alignment horizontal="distributed" vertical="distributed"/>
    </xf>
    <xf numFmtId="38" fontId="11" fillId="0" borderId="0" xfId="48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9" fillId="0" borderId="0" xfId="48" applyNumberFormat="1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53</xdr:row>
      <xdr:rowOff>0</xdr:rowOff>
    </xdr:from>
    <xdr:to>
      <xdr:col>0</xdr:col>
      <xdr:colOff>476250</xdr:colOff>
      <xdr:row>55</xdr:row>
      <xdr:rowOff>0</xdr:rowOff>
    </xdr:to>
    <xdr:sp>
      <xdr:nvSpPr>
        <xdr:cNvPr id="1" name="AutoShape 87"/>
        <xdr:cNvSpPr>
          <a:spLocks/>
        </xdr:cNvSpPr>
      </xdr:nvSpPr>
      <xdr:spPr>
        <a:xfrm>
          <a:off x="400050" y="7353300"/>
          <a:ext cx="76200" cy="266700"/>
        </a:xfrm>
        <a:prstGeom prst="leftBrace">
          <a:avLst>
            <a:gd name="adj" fmla="val -30337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42</xdr:row>
      <xdr:rowOff>133350</xdr:rowOff>
    </xdr:from>
    <xdr:to>
      <xdr:col>0</xdr:col>
      <xdr:colOff>476250</xdr:colOff>
      <xdr:row>44</xdr:row>
      <xdr:rowOff>133350</xdr:rowOff>
    </xdr:to>
    <xdr:sp>
      <xdr:nvSpPr>
        <xdr:cNvPr id="2" name="AutoShape 87"/>
        <xdr:cNvSpPr>
          <a:spLocks/>
        </xdr:cNvSpPr>
      </xdr:nvSpPr>
      <xdr:spPr>
        <a:xfrm>
          <a:off x="400050" y="6019800"/>
          <a:ext cx="76200" cy="266700"/>
        </a:xfrm>
        <a:prstGeom prst="leftBrace">
          <a:avLst>
            <a:gd name="adj" fmla="val -31412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41</xdr:row>
      <xdr:rowOff>0</xdr:rowOff>
    </xdr:from>
    <xdr:to>
      <xdr:col>0</xdr:col>
      <xdr:colOff>476250</xdr:colOff>
      <xdr:row>42</xdr:row>
      <xdr:rowOff>133350</xdr:rowOff>
    </xdr:to>
    <xdr:sp>
      <xdr:nvSpPr>
        <xdr:cNvPr id="3" name="AutoShape 87"/>
        <xdr:cNvSpPr>
          <a:spLocks/>
        </xdr:cNvSpPr>
      </xdr:nvSpPr>
      <xdr:spPr>
        <a:xfrm>
          <a:off x="400050" y="5753100"/>
          <a:ext cx="76200" cy="266700"/>
        </a:xfrm>
        <a:prstGeom prst="leftBrace">
          <a:avLst>
            <a:gd name="adj" fmla="val -3135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48</xdr:row>
      <xdr:rowOff>9525</xdr:rowOff>
    </xdr:from>
    <xdr:to>
      <xdr:col>1</xdr:col>
      <xdr:colOff>0</xdr:colOff>
      <xdr:row>53</xdr:row>
      <xdr:rowOff>0</xdr:rowOff>
    </xdr:to>
    <xdr:sp>
      <xdr:nvSpPr>
        <xdr:cNvPr id="4" name="AutoShape 87"/>
        <xdr:cNvSpPr>
          <a:spLocks/>
        </xdr:cNvSpPr>
      </xdr:nvSpPr>
      <xdr:spPr>
        <a:xfrm>
          <a:off x="400050" y="6696075"/>
          <a:ext cx="76200" cy="657225"/>
        </a:xfrm>
        <a:prstGeom prst="leftBrace">
          <a:avLst>
            <a:gd name="adj" fmla="val -4225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45</xdr:row>
      <xdr:rowOff>0</xdr:rowOff>
    </xdr:from>
    <xdr:to>
      <xdr:col>1</xdr:col>
      <xdr:colOff>0</xdr:colOff>
      <xdr:row>47</xdr:row>
      <xdr:rowOff>0</xdr:rowOff>
    </xdr:to>
    <xdr:sp>
      <xdr:nvSpPr>
        <xdr:cNvPr id="5" name="AutoShape 87"/>
        <xdr:cNvSpPr>
          <a:spLocks/>
        </xdr:cNvSpPr>
      </xdr:nvSpPr>
      <xdr:spPr>
        <a:xfrm>
          <a:off x="400050" y="6286500"/>
          <a:ext cx="76200" cy="266700"/>
        </a:xfrm>
        <a:prstGeom prst="leftBrace">
          <a:avLst>
            <a:gd name="adj" fmla="val -30703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33</xdr:row>
      <xdr:rowOff>0</xdr:rowOff>
    </xdr:from>
    <xdr:to>
      <xdr:col>1</xdr:col>
      <xdr:colOff>0</xdr:colOff>
      <xdr:row>38</xdr:row>
      <xdr:rowOff>0</xdr:rowOff>
    </xdr:to>
    <xdr:sp>
      <xdr:nvSpPr>
        <xdr:cNvPr id="6" name="AutoShape 87"/>
        <xdr:cNvSpPr>
          <a:spLocks/>
        </xdr:cNvSpPr>
      </xdr:nvSpPr>
      <xdr:spPr>
        <a:xfrm>
          <a:off x="400050" y="4686300"/>
          <a:ext cx="76200" cy="666750"/>
        </a:xfrm>
        <a:prstGeom prst="leftBrace">
          <a:avLst>
            <a:gd name="adj" fmla="val -42314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22</xdr:row>
      <xdr:rowOff>0</xdr:rowOff>
    </xdr:from>
    <xdr:to>
      <xdr:col>0</xdr:col>
      <xdr:colOff>476250</xdr:colOff>
      <xdr:row>33</xdr:row>
      <xdr:rowOff>0</xdr:rowOff>
    </xdr:to>
    <xdr:sp>
      <xdr:nvSpPr>
        <xdr:cNvPr id="7" name="AutoShape 87"/>
        <xdr:cNvSpPr>
          <a:spLocks/>
        </xdr:cNvSpPr>
      </xdr:nvSpPr>
      <xdr:spPr>
        <a:xfrm>
          <a:off x="400050" y="3105150"/>
          <a:ext cx="76200" cy="1581150"/>
        </a:xfrm>
        <a:prstGeom prst="leftBrace">
          <a:avLst>
            <a:gd name="adj" fmla="val -4661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18</xdr:row>
      <xdr:rowOff>0</xdr:rowOff>
    </xdr:from>
    <xdr:to>
      <xdr:col>1</xdr:col>
      <xdr:colOff>0</xdr:colOff>
      <xdr:row>22</xdr:row>
      <xdr:rowOff>0</xdr:rowOff>
    </xdr:to>
    <xdr:sp>
      <xdr:nvSpPr>
        <xdr:cNvPr id="8" name="AutoShape 87"/>
        <xdr:cNvSpPr>
          <a:spLocks/>
        </xdr:cNvSpPr>
      </xdr:nvSpPr>
      <xdr:spPr>
        <a:xfrm>
          <a:off x="409575" y="2571750"/>
          <a:ext cx="66675" cy="533400"/>
        </a:xfrm>
        <a:prstGeom prst="leftBrace">
          <a:avLst>
            <a:gd name="adj" fmla="val -40972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15</xdr:row>
      <xdr:rowOff>0</xdr:rowOff>
    </xdr:from>
    <xdr:to>
      <xdr:col>1</xdr:col>
      <xdr:colOff>0</xdr:colOff>
      <xdr:row>18</xdr:row>
      <xdr:rowOff>0</xdr:rowOff>
    </xdr:to>
    <xdr:sp>
      <xdr:nvSpPr>
        <xdr:cNvPr id="9" name="AutoShape 87"/>
        <xdr:cNvSpPr>
          <a:spLocks/>
        </xdr:cNvSpPr>
      </xdr:nvSpPr>
      <xdr:spPr>
        <a:xfrm>
          <a:off x="400050" y="2171700"/>
          <a:ext cx="76200" cy="400050"/>
        </a:xfrm>
        <a:prstGeom prst="leftBrace">
          <a:avLst>
            <a:gd name="adj" fmla="val -3667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11</xdr:row>
      <xdr:rowOff>0</xdr:rowOff>
    </xdr:from>
    <xdr:to>
      <xdr:col>1</xdr:col>
      <xdr:colOff>0</xdr:colOff>
      <xdr:row>14</xdr:row>
      <xdr:rowOff>0</xdr:rowOff>
    </xdr:to>
    <xdr:sp>
      <xdr:nvSpPr>
        <xdr:cNvPr id="10" name="AutoShape 87"/>
        <xdr:cNvSpPr>
          <a:spLocks/>
        </xdr:cNvSpPr>
      </xdr:nvSpPr>
      <xdr:spPr>
        <a:xfrm>
          <a:off x="400050" y="1638300"/>
          <a:ext cx="76200" cy="400050"/>
        </a:xfrm>
        <a:prstGeom prst="leftBrace">
          <a:avLst>
            <a:gd name="adj" fmla="val -41407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28</xdr:row>
      <xdr:rowOff>0</xdr:rowOff>
    </xdr:from>
    <xdr:to>
      <xdr:col>2</xdr:col>
      <xdr:colOff>0</xdr:colOff>
      <xdr:row>32</xdr:row>
      <xdr:rowOff>0</xdr:rowOff>
    </xdr:to>
    <xdr:sp>
      <xdr:nvSpPr>
        <xdr:cNvPr id="11" name="AutoShape 87"/>
        <xdr:cNvSpPr>
          <a:spLocks/>
        </xdr:cNvSpPr>
      </xdr:nvSpPr>
      <xdr:spPr>
        <a:xfrm>
          <a:off x="590550" y="4019550"/>
          <a:ext cx="66675" cy="533400"/>
        </a:xfrm>
        <a:prstGeom prst="leftBrace">
          <a:avLst>
            <a:gd name="adj" fmla="val -40226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2" name="AutoShape 87"/>
        <xdr:cNvSpPr>
          <a:spLocks/>
        </xdr:cNvSpPr>
      </xdr:nvSpPr>
      <xdr:spPr>
        <a:xfrm>
          <a:off x="590550" y="3105150"/>
          <a:ext cx="66675" cy="266700"/>
        </a:xfrm>
        <a:prstGeom prst="leftBrace">
          <a:avLst>
            <a:gd name="adj" fmla="val -31745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13" name="AutoShape 87"/>
        <xdr:cNvSpPr>
          <a:spLocks/>
        </xdr:cNvSpPr>
      </xdr:nvSpPr>
      <xdr:spPr>
        <a:xfrm>
          <a:off x="590550" y="2838450"/>
          <a:ext cx="66675" cy="266700"/>
        </a:xfrm>
        <a:prstGeom prst="leftBrace">
          <a:avLst>
            <a:gd name="adj" fmla="val -37111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24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87"/>
        <xdr:cNvSpPr>
          <a:spLocks/>
        </xdr:cNvSpPr>
      </xdr:nvSpPr>
      <xdr:spPr>
        <a:xfrm>
          <a:off x="590550" y="3371850"/>
          <a:ext cx="66675" cy="647700"/>
        </a:xfrm>
        <a:prstGeom prst="leftBrace">
          <a:avLst>
            <a:gd name="adj" fmla="val -40342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15" name="AutoShape 87"/>
        <xdr:cNvSpPr>
          <a:spLocks/>
        </xdr:cNvSpPr>
      </xdr:nvSpPr>
      <xdr:spPr>
        <a:xfrm>
          <a:off x="590550" y="2571750"/>
          <a:ext cx="66675" cy="266700"/>
        </a:xfrm>
        <a:prstGeom prst="leftBrace">
          <a:avLst>
            <a:gd name="adj" fmla="val -31745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38</xdr:row>
      <xdr:rowOff>0</xdr:rowOff>
    </xdr:from>
    <xdr:to>
      <xdr:col>0</xdr:col>
      <xdr:colOff>476250</xdr:colOff>
      <xdr:row>40</xdr:row>
      <xdr:rowOff>0</xdr:rowOff>
    </xdr:to>
    <xdr:sp>
      <xdr:nvSpPr>
        <xdr:cNvPr id="16" name="AutoShape 87"/>
        <xdr:cNvSpPr>
          <a:spLocks/>
        </xdr:cNvSpPr>
      </xdr:nvSpPr>
      <xdr:spPr>
        <a:xfrm>
          <a:off x="400050" y="5353050"/>
          <a:ext cx="76200" cy="266700"/>
        </a:xfrm>
        <a:prstGeom prst="leftBrace">
          <a:avLst>
            <a:gd name="adj" fmla="val -31462"/>
          </a:avLst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zoomScale="130" zoomScaleNormal="130" zoomScalePageLayoutView="0" workbookViewId="0" topLeftCell="A37">
      <selection activeCell="A63" sqref="A63"/>
    </sheetView>
  </sheetViews>
  <sheetFormatPr defaultColWidth="9.00390625" defaultRowHeight="13.5"/>
  <cols>
    <col min="1" max="1" width="6.25390625" style="57" customWidth="1"/>
    <col min="2" max="2" width="2.375" style="57" customWidth="1"/>
    <col min="3" max="3" width="12.875" style="58" customWidth="1"/>
    <col min="4" max="4" width="0.6171875" style="7" customWidth="1"/>
    <col min="5" max="18" width="7.25390625" style="7" customWidth="1"/>
    <col min="19" max="19" width="9.625" style="7" customWidth="1"/>
    <col min="20" max="21" width="11.625" style="7" customWidth="1"/>
    <col min="22" max="22" width="7.00390625" style="7" customWidth="1"/>
    <col min="23" max="23" width="8.625" style="7" customWidth="1"/>
    <col min="24" max="24" width="2.375" style="7" customWidth="1"/>
    <col min="25" max="25" width="4.00390625" style="6" bestFit="1" customWidth="1"/>
    <col min="26" max="16384" width="9.00390625" style="7" customWidth="1"/>
  </cols>
  <sheetData>
    <row r="1" spans="1:24" ht="17.25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94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s="12" customFormat="1" ht="15.75" customHeight="1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W2" s="10"/>
      <c r="X2" s="59" t="s">
        <v>91</v>
      </c>
      <c r="Y2" s="13"/>
    </row>
    <row r="3" spans="1:25" s="12" customFormat="1" ht="3" customHeight="1" thickBot="1">
      <c r="A3" s="8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4"/>
      <c r="W3" s="10"/>
      <c r="X3" s="10"/>
      <c r="Y3" s="13"/>
    </row>
    <row r="4" spans="1:24" ht="15" customHeight="1">
      <c r="A4" s="86" t="s">
        <v>26</v>
      </c>
      <c r="B4" s="87"/>
      <c r="C4" s="87"/>
      <c r="D4" s="15"/>
      <c r="E4" s="75" t="s">
        <v>0</v>
      </c>
      <c r="F4" s="76"/>
      <c r="G4" s="76"/>
      <c r="H4" s="76"/>
      <c r="I4" s="77"/>
      <c r="J4" s="83" t="s">
        <v>28</v>
      </c>
      <c r="K4" s="84"/>
      <c r="L4" s="84"/>
      <c r="M4" s="84"/>
      <c r="N4" s="16" t="s">
        <v>24</v>
      </c>
      <c r="O4" s="78" t="s">
        <v>1</v>
      </c>
      <c r="P4" s="75"/>
      <c r="Q4" s="75"/>
      <c r="R4" s="79"/>
      <c r="S4" s="71" t="s">
        <v>2</v>
      </c>
      <c r="T4" s="17" t="s">
        <v>3</v>
      </c>
      <c r="U4" s="17" t="s">
        <v>4</v>
      </c>
      <c r="V4" s="71" t="s">
        <v>5</v>
      </c>
      <c r="W4" s="73" t="s">
        <v>6</v>
      </c>
      <c r="X4" s="18"/>
    </row>
    <row r="5" spans="1:24" ht="15" customHeight="1">
      <c r="A5" s="88"/>
      <c r="B5" s="88"/>
      <c r="C5" s="88"/>
      <c r="D5" s="19"/>
      <c r="E5" s="20" t="s">
        <v>7</v>
      </c>
      <c r="F5" s="20" t="s">
        <v>29</v>
      </c>
      <c r="G5" s="20" t="s">
        <v>30</v>
      </c>
      <c r="H5" s="20" t="s">
        <v>8</v>
      </c>
      <c r="I5" s="20" t="s">
        <v>31</v>
      </c>
      <c r="J5" s="20" t="s">
        <v>7</v>
      </c>
      <c r="K5" s="21" t="s">
        <v>29</v>
      </c>
      <c r="L5" s="21" t="s">
        <v>30</v>
      </c>
      <c r="M5" s="21" t="s">
        <v>8</v>
      </c>
      <c r="N5" s="22" t="s">
        <v>31</v>
      </c>
      <c r="O5" s="21" t="s">
        <v>7</v>
      </c>
      <c r="P5" s="21" t="s">
        <v>32</v>
      </c>
      <c r="Q5" s="21" t="s">
        <v>33</v>
      </c>
      <c r="R5" s="21" t="s">
        <v>34</v>
      </c>
      <c r="S5" s="72"/>
      <c r="T5" s="21" t="s">
        <v>9</v>
      </c>
      <c r="U5" s="21" t="s">
        <v>40</v>
      </c>
      <c r="V5" s="72"/>
      <c r="W5" s="74"/>
      <c r="X5" s="23"/>
    </row>
    <row r="6" spans="1:26" s="27" customFormat="1" ht="10.5" customHeight="1">
      <c r="A6" s="90" t="s">
        <v>35</v>
      </c>
      <c r="B6" s="90"/>
      <c r="C6" s="90"/>
      <c r="D6" s="24"/>
      <c r="E6" s="1">
        <v>3611</v>
      </c>
      <c r="F6" s="1">
        <v>154</v>
      </c>
      <c r="G6" s="1">
        <v>159</v>
      </c>
      <c r="H6" s="1">
        <v>785</v>
      </c>
      <c r="I6" s="1">
        <v>2513</v>
      </c>
      <c r="J6" s="1">
        <v>4403</v>
      </c>
      <c r="K6" s="1">
        <v>222</v>
      </c>
      <c r="L6" s="1">
        <v>197</v>
      </c>
      <c r="M6" s="1">
        <v>1023</v>
      </c>
      <c r="N6" s="1">
        <v>2961</v>
      </c>
      <c r="O6" s="1">
        <v>3673</v>
      </c>
      <c r="P6" s="1">
        <v>341</v>
      </c>
      <c r="Q6" s="1">
        <v>385</v>
      </c>
      <c r="R6" s="1">
        <v>2947</v>
      </c>
      <c r="S6" s="1">
        <v>7967</v>
      </c>
      <c r="T6" s="1">
        <v>39683</v>
      </c>
      <c r="U6" s="1">
        <v>7653070212</v>
      </c>
      <c r="V6" s="1">
        <v>103</v>
      </c>
      <c r="W6" s="1">
        <v>1150</v>
      </c>
      <c r="X6" s="25">
        <v>18</v>
      </c>
      <c r="Y6" s="26"/>
      <c r="Z6" s="7"/>
    </row>
    <row r="7" spans="1:26" s="27" customFormat="1" ht="10.5" customHeight="1">
      <c r="A7" s="90" t="s">
        <v>41</v>
      </c>
      <c r="B7" s="90"/>
      <c r="C7" s="90"/>
      <c r="D7" s="24"/>
      <c r="E7" s="1">
        <v>3494</v>
      </c>
      <c r="F7" s="1">
        <v>137</v>
      </c>
      <c r="G7" s="1">
        <v>124</v>
      </c>
      <c r="H7" s="1">
        <v>730</v>
      </c>
      <c r="I7" s="1">
        <v>2503</v>
      </c>
      <c r="J7" s="1">
        <v>4155</v>
      </c>
      <c r="K7" s="1">
        <v>188</v>
      </c>
      <c r="L7" s="1">
        <v>149</v>
      </c>
      <c r="M7" s="1">
        <v>920</v>
      </c>
      <c r="N7" s="1">
        <v>2898</v>
      </c>
      <c r="O7" s="1">
        <v>3529</v>
      </c>
      <c r="P7" s="1">
        <v>365</v>
      </c>
      <c r="Q7" s="1">
        <v>321</v>
      </c>
      <c r="R7" s="1">
        <v>2843</v>
      </c>
      <c r="S7" s="1">
        <v>7520</v>
      </c>
      <c r="T7" s="1">
        <v>30556</v>
      </c>
      <c r="U7" s="1">
        <v>6406499675</v>
      </c>
      <c r="V7" s="1">
        <v>133</v>
      </c>
      <c r="W7" s="1">
        <v>1170</v>
      </c>
      <c r="X7" s="28">
        <v>19</v>
      </c>
      <c r="Y7" s="26"/>
      <c r="Z7" s="7"/>
    </row>
    <row r="8" spans="1:26" s="27" customFormat="1" ht="10.5" customHeight="1">
      <c r="A8" s="90" t="s">
        <v>46</v>
      </c>
      <c r="B8" s="90"/>
      <c r="C8" s="90"/>
      <c r="D8" s="24"/>
      <c r="E8" s="2">
        <v>3605</v>
      </c>
      <c r="F8" s="2">
        <v>135</v>
      </c>
      <c r="G8" s="2">
        <v>136</v>
      </c>
      <c r="H8" s="2">
        <v>759</v>
      </c>
      <c r="I8" s="2">
        <v>2575</v>
      </c>
      <c r="J8" s="2">
        <v>4258</v>
      </c>
      <c r="K8" s="2">
        <v>169</v>
      </c>
      <c r="L8" s="2">
        <v>175</v>
      </c>
      <c r="M8" s="2">
        <v>941</v>
      </c>
      <c r="N8" s="2">
        <v>2973</v>
      </c>
      <c r="O8" s="2">
        <v>3354</v>
      </c>
      <c r="P8" s="2">
        <v>324</v>
      </c>
      <c r="Q8" s="2">
        <v>291</v>
      </c>
      <c r="R8" s="2">
        <v>2739</v>
      </c>
      <c r="S8" s="2">
        <v>7044</v>
      </c>
      <c r="T8" s="2">
        <v>34466</v>
      </c>
      <c r="U8" s="2">
        <v>7722125102</v>
      </c>
      <c r="V8" s="2">
        <v>118</v>
      </c>
      <c r="W8" s="2">
        <v>1108</v>
      </c>
      <c r="X8" s="29">
        <v>20</v>
      </c>
      <c r="Y8" s="26"/>
      <c r="Z8" s="7"/>
    </row>
    <row r="9" spans="1:26" s="33" customFormat="1" ht="10.5" customHeight="1">
      <c r="A9" s="89" t="s">
        <v>47</v>
      </c>
      <c r="B9" s="89"/>
      <c r="C9" s="89"/>
      <c r="D9" s="30"/>
      <c r="E9" s="2">
        <v>3341</v>
      </c>
      <c r="F9" s="2">
        <v>130</v>
      </c>
      <c r="G9" s="2">
        <v>118</v>
      </c>
      <c r="H9" s="2">
        <v>618</v>
      </c>
      <c r="I9" s="2">
        <v>2475</v>
      </c>
      <c r="J9" s="2">
        <v>3925</v>
      </c>
      <c r="K9" s="2">
        <v>158</v>
      </c>
      <c r="L9" s="2">
        <v>147</v>
      </c>
      <c r="M9" s="2">
        <v>803</v>
      </c>
      <c r="N9" s="2">
        <v>2817</v>
      </c>
      <c r="O9" s="2">
        <v>3036</v>
      </c>
      <c r="P9" s="2">
        <v>291</v>
      </c>
      <c r="Q9" s="2">
        <v>306</v>
      </c>
      <c r="R9" s="2">
        <v>2439</v>
      </c>
      <c r="S9" s="2">
        <v>6093</v>
      </c>
      <c r="T9" s="2">
        <v>28388</v>
      </c>
      <c r="U9" s="2">
        <v>5496145564</v>
      </c>
      <c r="V9" s="2">
        <v>115</v>
      </c>
      <c r="W9" s="2">
        <v>962</v>
      </c>
      <c r="X9" s="31">
        <v>21</v>
      </c>
      <c r="Y9" s="32"/>
      <c r="Z9" s="7"/>
    </row>
    <row r="10" spans="1:26" s="38" customFormat="1" ht="10.5" customHeight="1">
      <c r="A10" s="85" t="s">
        <v>58</v>
      </c>
      <c r="B10" s="85"/>
      <c r="C10" s="85"/>
      <c r="D10" s="34"/>
      <c r="E10" s="35">
        <v>3093</v>
      </c>
      <c r="F10" s="35">
        <v>108</v>
      </c>
      <c r="G10" s="35">
        <v>104</v>
      </c>
      <c r="H10" s="35">
        <v>590</v>
      </c>
      <c r="I10" s="35">
        <v>2291</v>
      </c>
      <c r="J10" s="35">
        <v>3643</v>
      </c>
      <c r="K10" s="35">
        <v>130</v>
      </c>
      <c r="L10" s="35">
        <v>137</v>
      </c>
      <c r="M10" s="35">
        <v>748</v>
      </c>
      <c r="N10" s="35">
        <v>2628</v>
      </c>
      <c r="O10" s="35">
        <v>2653</v>
      </c>
      <c r="P10" s="35">
        <v>253</v>
      </c>
      <c r="Q10" s="35">
        <v>244</v>
      </c>
      <c r="R10" s="35">
        <v>2156</v>
      </c>
      <c r="S10" s="35">
        <v>5374</v>
      </c>
      <c r="T10" s="35">
        <v>25192</v>
      </c>
      <c r="U10" s="35">
        <v>4837283460</v>
      </c>
      <c r="V10" s="35">
        <v>97</v>
      </c>
      <c r="W10" s="35">
        <v>862</v>
      </c>
      <c r="X10" s="36">
        <v>22</v>
      </c>
      <c r="Y10" s="37"/>
      <c r="Z10" s="7"/>
    </row>
    <row r="11" spans="1:26" s="38" customFormat="1" ht="10.5" customHeight="1">
      <c r="A11" s="70" t="s">
        <v>42</v>
      </c>
      <c r="B11" s="70"/>
      <c r="C11" s="70"/>
      <c r="D11" s="39"/>
      <c r="E11" s="35">
        <v>2413</v>
      </c>
      <c r="F11" s="35">
        <v>30</v>
      </c>
      <c r="G11" s="35">
        <v>35</v>
      </c>
      <c r="H11" s="35">
        <v>465</v>
      </c>
      <c r="I11" s="35">
        <v>1883</v>
      </c>
      <c r="J11" s="35">
        <v>2611</v>
      </c>
      <c r="K11" s="35">
        <v>34</v>
      </c>
      <c r="L11" s="35">
        <v>47</v>
      </c>
      <c r="M11" s="35">
        <v>523</v>
      </c>
      <c r="N11" s="35">
        <v>2007</v>
      </c>
      <c r="O11" s="35">
        <v>1691</v>
      </c>
      <c r="P11" s="35">
        <v>147</v>
      </c>
      <c r="Q11" s="35">
        <v>143</v>
      </c>
      <c r="R11" s="35">
        <v>1401</v>
      </c>
      <c r="S11" s="35">
        <v>3040</v>
      </c>
      <c r="T11" s="35">
        <v>12151</v>
      </c>
      <c r="U11" s="35">
        <v>2942615174</v>
      </c>
      <c r="V11" s="35">
        <v>50</v>
      </c>
      <c r="W11" s="35">
        <v>615</v>
      </c>
      <c r="X11" s="40" t="str">
        <f>LEFT(A11,1)</f>
        <v>政</v>
      </c>
      <c r="Y11" s="37"/>
      <c r="Z11" s="7"/>
    </row>
    <row r="12" spans="1:26" s="46" customFormat="1" ht="10.5" customHeight="1">
      <c r="A12" s="67" t="s">
        <v>76</v>
      </c>
      <c r="B12" s="41" t="s">
        <v>43</v>
      </c>
      <c r="C12" s="42" t="s">
        <v>59</v>
      </c>
      <c r="D12" s="43"/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1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290000</v>
      </c>
      <c r="V12" s="2">
        <v>0</v>
      </c>
      <c r="W12" s="2">
        <v>0</v>
      </c>
      <c r="X12" s="44" t="str">
        <f aca="true" t="shared" si="0" ref="X12:X55">LEFT(C12,1)</f>
        <v>カ</v>
      </c>
      <c r="Y12" s="45"/>
      <c r="Z12" s="7"/>
    </row>
    <row r="13" spans="1:26" s="46" customFormat="1" ht="10.5" customHeight="1">
      <c r="A13" s="67"/>
      <c r="B13" s="41" t="s">
        <v>44</v>
      </c>
      <c r="C13" s="42" t="s">
        <v>60</v>
      </c>
      <c r="D13" s="43"/>
      <c r="E13" s="2">
        <v>1</v>
      </c>
      <c r="F13" s="2">
        <v>0</v>
      </c>
      <c r="G13" s="2">
        <v>0</v>
      </c>
      <c r="H13" s="2">
        <v>0</v>
      </c>
      <c r="I13" s="2">
        <v>1</v>
      </c>
      <c r="J13" s="2">
        <v>1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1448000</v>
      </c>
      <c r="V13" s="2">
        <v>0</v>
      </c>
      <c r="W13" s="2">
        <v>0</v>
      </c>
      <c r="X13" s="44" t="str">
        <f t="shared" si="0"/>
        <v>遊</v>
      </c>
      <c r="Y13" s="45"/>
      <c r="Z13" s="7"/>
    </row>
    <row r="14" spans="1:26" s="46" customFormat="1" ht="10.5" customHeight="1">
      <c r="A14" s="67"/>
      <c r="B14" s="41" t="s">
        <v>48</v>
      </c>
      <c r="C14" s="42" t="s">
        <v>61</v>
      </c>
      <c r="D14" s="43"/>
      <c r="E14" s="2">
        <v>2</v>
      </c>
      <c r="F14" s="2">
        <v>0</v>
      </c>
      <c r="G14" s="2">
        <v>0</v>
      </c>
      <c r="H14" s="2">
        <v>0</v>
      </c>
      <c r="I14" s="2">
        <v>2</v>
      </c>
      <c r="J14" s="2">
        <v>2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14600</v>
      </c>
      <c r="V14" s="2">
        <v>0</v>
      </c>
      <c r="W14" s="2">
        <v>1</v>
      </c>
      <c r="X14" s="44" t="str">
        <f t="shared" si="0"/>
        <v>カ</v>
      </c>
      <c r="Z14" s="7"/>
    </row>
    <row r="15" spans="1:26" s="46" customFormat="1" ht="10.5" customHeight="1">
      <c r="A15" s="47" t="s">
        <v>77</v>
      </c>
      <c r="B15" s="48" t="s">
        <v>44</v>
      </c>
      <c r="C15" s="42" t="s">
        <v>62</v>
      </c>
      <c r="D15" s="43"/>
      <c r="E15" s="2">
        <v>40</v>
      </c>
      <c r="F15" s="2">
        <v>0</v>
      </c>
      <c r="G15" s="2">
        <v>0</v>
      </c>
      <c r="H15" s="2">
        <v>8</v>
      </c>
      <c r="I15" s="2">
        <v>32</v>
      </c>
      <c r="J15" s="2">
        <v>41</v>
      </c>
      <c r="K15" s="2">
        <v>0</v>
      </c>
      <c r="L15" s="2">
        <v>0</v>
      </c>
      <c r="M15" s="2">
        <v>9</v>
      </c>
      <c r="N15" s="2">
        <v>32</v>
      </c>
      <c r="O15" s="2">
        <v>1</v>
      </c>
      <c r="P15" s="2">
        <v>0</v>
      </c>
      <c r="Q15" s="2">
        <v>0</v>
      </c>
      <c r="R15" s="2">
        <v>1</v>
      </c>
      <c r="S15" s="2">
        <v>1</v>
      </c>
      <c r="T15" s="2">
        <v>18</v>
      </c>
      <c r="U15" s="2">
        <v>17434776</v>
      </c>
      <c r="V15" s="2">
        <v>0</v>
      </c>
      <c r="W15" s="2">
        <v>8</v>
      </c>
      <c r="X15" s="44" t="str">
        <f t="shared" si="0"/>
        <v>飲</v>
      </c>
      <c r="Z15" s="7"/>
    </row>
    <row r="16" spans="1:26" s="46" customFormat="1" ht="10.5" customHeight="1">
      <c r="A16" s="67" t="s">
        <v>92</v>
      </c>
      <c r="B16" s="48"/>
      <c r="C16" s="42" t="s">
        <v>10</v>
      </c>
      <c r="D16" s="43"/>
      <c r="E16" s="2">
        <v>1</v>
      </c>
      <c r="F16" s="2">
        <v>0</v>
      </c>
      <c r="G16" s="2">
        <v>0</v>
      </c>
      <c r="H16" s="2">
        <v>0</v>
      </c>
      <c r="I16" s="2">
        <v>1</v>
      </c>
      <c r="J16" s="2">
        <v>1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800</v>
      </c>
      <c r="V16" s="2">
        <v>0</v>
      </c>
      <c r="W16" s="2">
        <v>2</v>
      </c>
      <c r="X16" s="44" t="str">
        <f t="shared" si="0"/>
        <v>百</v>
      </c>
      <c r="Z16" s="7"/>
    </row>
    <row r="17" spans="1:26" s="46" customFormat="1" ht="10.5" customHeight="1">
      <c r="A17" s="67"/>
      <c r="B17" s="48" t="s">
        <v>75</v>
      </c>
      <c r="C17" s="42" t="s">
        <v>45</v>
      </c>
      <c r="D17" s="43"/>
      <c r="E17" s="2">
        <v>2</v>
      </c>
      <c r="F17" s="2">
        <v>0</v>
      </c>
      <c r="G17" s="2">
        <v>0</v>
      </c>
      <c r="H17" s="2">
        <v>0</v>
      </c>
      <c r="I17" s="2">
        <v>2</v>
      </c>
      <c r="J17" s="2">
        <v>2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900</v>
      </c>
      <c r="V17" s="2">
        <v>0</v>
      </c>
      <c r="W17" s="2">
        <v>1</v>
      </c>
      <c r="X17" s="44" t="str">
        <f t="shared" si="0"/>
        <v>マ</v>
      </c>
      <c r="Z17" s="7"/>
    </row>
    <row r="18" spans="1:26" s="46" customFormat="1" ht="10.5" customHeight="1">
      <c r="A18" s="67"/>
      <c r="B18" s="48" t="s">
        <v>75</v>
      </c>
      <c r="C18" s="42" t="s">
        <v>11</v>
      </c>
      <c r="D18" s="43"/>
      <c r="E18" s="2">
        <v>32</v>
      </c>
      <c r="F18" s="2">
        <v>1</v>
      </c>
      <c r="G18" s="2">
        <v>1</v>
      </c>
      <c r="H18" s="2">
        <v>2</v>
      </c>
      <c r="I18" s="2">
        <v>28</v>
      </c>
      <c r="J18" s="2">
        <v>35</v>
      </c>
      <c r="K18" s="2">
        <v>1</v>
      </c>
      <c r="L18" s="2">
        <v>1</v>
      </c>
      <c r="M18" s="2">
        <v>3</v>
      </c>
      <c r="N18" s="2">
        <v>30</v>
      </c>
      <c r="O18" s="2">
        <v>8</v>
      </c>
      <c r="P18" s="2">
        <v>0</v>
      </c>
      <c r="Q18" s="2">
        <v>0</v>
      </c>
      <c r="R18" s="2">
        <v>8</v>
      </c>
      <c r="S18" s="2">
        <v>16</v>
      </c>
      <c r="T18" s="2">
        <v>210</v>
      </c>
      <c r="U18" s="2">
        <v>41908482</v>
      </c>
      <c r="V18" s="2">
        <v>0</v>
      </c>
      <c r="W18" s="2">
        <v>3</v>
      </c>
      <c r="X18" s="44" t="str">
        <f t="shared" si="0"/>
        <v>物</v>
      </c>
      <c r="Z18" s="7"/>
    </row>
    <row r="19" spans="1:26" s="46" customFormat="1" ht="10.5" customHeight="1">
      <c r="A19" s="68" t="s">
        <v>78</v>
      </c>
      <c r="B19" s="69" t="s">
        <v>43</v>
      </c>
      <c r="C19" s="42" t="s">
        <v>12</v>
      </c>
      <c r="D19" s="43"/>
      <c r="E19" s="2">
        <v>6</v>
      </c>
      <c r="F19" s="2">
        <v>0</v>
      </c>
      <c r="G19" s="2">
        <v>0</v>
      </c>
      <c r="H19" s="2">
        <v>1</v>
      </c>
      <c r="I19" s="2">
        <v>5</v>
      </c>
      <c r="J19" s="2">
        <v>6</v>
      </c>
      <c r="K19" s="2">
        <v>0</v>
      </c>
      <c r="L19" s="2">
        <v>0</v>
      </c>
      <c r="M19" s="2">
        <v>1</v>
      </c>
      <c r="N19" s="2">
        <v>5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30</v>
      </c>
      <c r="U19" s="2">
        <v>2888600</v>
      </c>
      <c r="V19" s="2">
        <v>0</v>
      </c>
      <c r="W19" s="2">
        <v>3</v>
      </c>
      <c r="X19" s="44" t="str">
        <f t="shared" si="0"/>
        <v>ホ</v>
      </c>
      <c r="Y19" s="45"/>
      <c r="Z19" s="7"/>
    </row>
    <row r="20" spans="1:26" s="46" customFormat="1" ht="10.5" customHeight="1">
      <c r="A20" s="68"/>
      <c r="B20" s="69"/>
      <c r="C20" s="42" t="s">
        <v>25</v>
      </c>
      <c r="D20" s="43"/>
      <c r="E20" s="2">
        <v>3</v>
      </c>
      <c r="F20" s="2">
        <v>0</v>
      </c>
      <c r="G20" s="2">
        <v>0</v>
      </c>
      <c r="H20" s="2">
        <v>1</v>
      </c>
      <c r="I20" s="2">
        <v>2</v>
      </c>
      <c r="J20" s="2">
        <v>3</v>
      </c>
      <c r="K20" s="2">
        <v>0</v>
      </c>
      <c r="L20" s="2">
        <v>0</v>
      </c>
      <c r="M20" s="2">
        <v>1</v>
      </c>
      <c r="N20" s="2">
        <v>2</v>
      </c>
      <c r="O20" s="2">
        <v>1</v>
      </c>
      <c r="P20" s="2">
        <v>0</v>
      </c>
      <c r="Q20" s="2">
        <v>0</v>
      </c>
      <c r="R20" s="2">
        <v>1</v>
      </c>
      <c r="S20" s="2">
        <v>1</v>
      </c>
      <c r="T20" s="2">
        <v>1</v>
      </c>
      <c r="U20" s="2">
        <v>17100</v>
      </c>
      <c r="V20" s="2">
        <v>0</v>
      </c>
      <c r="W20" s="2">
        <v>1</v>
      </c>
      <c r="X20" s="44" t="str">
        <f t="shared" si="0"/>
        <v>簡</v>
      </c>
      <c r="Z20" s="7"/>
    </row>
    <row r="21" spans="1:26" s="46" customFormat="1" ht="10.5" customHeight="1">
      <c r="A21" s="68"/>
      <c r="B21" s="69" t="s">
        <v>44</v>
      </c>
      <c r="C21" s="42" t="s">
        <v>13</v>
      </c>
      <c r="D21" s="43"/>
      <c r="E21" s="2">
        <v>18</v>
      </c>
      <c r="F21" s="2">
        <v>0</v>
      </c>
      <c r="G21" s="2">
        <v>0</v>
      </c>
      <c r="H21" s="2">
        <v>1</v>
      </c>
      <c r="I21" s="2">
        <v>17</v>
      </c>
      <c r="J21" s="2">
        <v>18</v>
      </c>
      <c r="K21" s="2">
        <v>0</v>
      </c>
      <c r="L21" s="2">
        <v>0</v>
      </c>
      <c r="M21" s="2">
        <v>1</v>
      </c>
      <c r="N21" s="2">
        <v>17</v>
      </c>
      <c r="O21" s="2">
        <v>10</v>
      </c>
      <c r="P21" s="2">
        <v>0</v>
      </c>
      <c r="Q21" s="2">
        <v>0</v>
      </c>
      <c r="R21" s="2">
        <v>10</v>
      </c>
      <c r="S21" s="2">
        <v>26</v>
      </c>
      <c r="T21" s="2">
        <v>62</v>
      </c>
      <c r="U21" s="2">
        <v>8932190</v>
      </c>
      <c r="V21" s="2">
        <v>0</v>
      </c>
      <c r="W21" s="2">
        <v>0</v>
      </c>
      <c r="X21" s="44" t="str">
        <f t="shared" si="0"/>
        <v>寄</v>
      </c>
      <c r="Z21" s="7"/>
    </row>
    <row r="22" spans="1:26" s="46" customFormat="1" ht="10.5" customHeight="1">
      <c r="A22" s="68"/>
      <c r="B22" s="69"/>
      <c r="C22" s="42" t="s">
        <v>63</v>
      </c>
      <c r="D22" s="43"/>
      <c r="E22" s="2">
        <v>901</v>
      </c>
      <c r="F22" s="2">
        <v>4</v>
      </c>
      <c r="G22" s="2">
        <v>11</v>
      </c>
      <c r="H22" s="2">
        <v>201</v>
      </c>
      <c r="I22" s="2">
        <v>685</v>
      </c>
      <c r="J22" s="2">
        <v>957</v>
      </c>
      <c r="K22" s="2">
        <v>4</v>
      </c>
      <c r="L22" s="2">
        <v>13</v>
      </c>
      <c r="M22" s="2">
        <v>220</v>
      </c>
      <c r="N22" s="2">
        <v>720</v>
      </c>
      <c r="O22" s="2">
        <v>1021</v>
      </c>
      <c r="P22" s="2">
        <v>75</v>
      </c>
      <c r="Q22" s="2">
        <v>78</v>
      </c>
      <c r="R22" s="2">
        <v>868</v>
      </c>
      <c r="S22" s="2">
        <v>1839</v>
      </c>
      <c r="T22" s="2">
        <v>3614</v>
      </c>
      <c r="U22" s="2">
        <v>704981104</v>
      </c>
      <c r="V22" s="2">
        <v>28</v>
      </c>
      <c r="W22" s="2">
        <v>267</v>
      </c>
      <c r="X22" s="44" t="str">
        <f t="shared" si="0"/>
        <v>共</v>
      </c>
      <c r="Z22" s="7"/>
    </row>
    <row r="23" spans="1:26" s="46" customFormat="1" ht="10.5" customHeight="1">
      <c r="A23" s="67" t="s">
        <v>79</v>
      </c>
      <c r="B23" s="66" t="s">
        <v>43</v>
      </c>
      <c r="C23" s="42" t="s">
        <v>49</v>
      </c>
      <c r="D23" s="43"/>
      <c r="E23" s="2">
        <v>20</v>
      </c>
      <c r="F23" s="2">
        <v>0</v>
      </c>
      <c r="G23" s="2">
        <v>0</v>
      </c>
      <c r="H23" s="2">
        <v>1</v>
      </c>
      <c r="I23" s="2">
        <v>19</v>
      </c>
      <c r="J23" s="2">
        <v>20</v>
      </c>
      <c r="K23" s="2">
        <v>0</v>
      </c>
      <c r="L23" s="2">
        <v>0</v>
      </c>
      <c r="M23" s="2">
        <v>1</v>
      </c>
      <c r="N23" s="2">
        <v>19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3625301</v>
      </c>
      <c r="V23" s="2">
        <v>0</v>
      </c>
      <c r="W23" s="2">
        <v>2</v>
      </c>
      <c r="X23" s="44" t="str">
        <f t="shared" si="0"/>
        <v>病</v>
      </c>
      <c r="Z23" s="7"/>
    </row>
    <row r="24" spans="1:26" s="46" customFormat="1" ht="10.5" customHeight="1">
      <c r="A24" s="67"/>
      <c r="B24" s="66"/>
      <c r="C24" s="42" t="s">
        <v>50</v>
      </c>
      <c r="D24" s="43"/>
      <c r="E24" s="2">
        <v>2</v>
      </c>
      <c r="F24" s="2">
        <v>0</v>
      </c>
      <c r="G24" s="2">
        <v>0</v>
      </c>
      <c r="H24" s="2">
        <v>0</v>
      </c>
      <c r="I24" s="2">
        <v>2</v>
      </c>
      <c r="J24" s="2">
        <v>2</v>
      </c>
      <c r="K24" s="2">
        <v>0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181500</v>
      </c>
      <c r="V24" s="2">
        <v>0</v>
      </c>
      <c r="W24" s="2">
        <v>0</v>
      </c>
      <c r="X24" s="44" t="str">
        <f t="shared" si="0"/>
        <v>診</v>
      </c>
      <c r="Z24" s="7"/>
    </row>
    <row r="25" spans="1:26" s="46" customFormat="1" ht="10.5" customHeight="1">
      <c r="A25" s="67"/>
      <c r="B25" s="66" t="s">
        <v>44</v>
      </c>
      <c r="C25" s="42" t="s">
        <v>64</v>
      </c>
      <c r="D25" s="43"/>
      <c r="E25" s="2">
        <v>3</v>
      </c>
      <c r="F25" s="2">
        <v>0</v>
      </c>
      <c r="G25" s="2">
        <v>0</v>
      </c>
      <c r="H25" s="2">
        <v>0</v>
      </c>
      <c r="I25" s="2">
        <v>3</v>
      </c>
      <c r="J25" s="2">
        <v>3</v>
      </c>
      <c r="K25" s="2">
        <v>0</v>
      </c>
      <c r="L25" s="2">
        <v>0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7153</v>
      </c>
      <c r="V25" s="2">
        <v>0</v>
      </c>
      <c r="W25" s="2">
        <v>0</v>
      </c>
      <c r="X25" s="44" t="str">
        <f t="shared" si="0"/>
        <v>特</v>
      </c>
      <c r="Y25" s="45"/>
      <c r="Z25" s="7"/>
    </row>
    <row r="26" spans="1:26" s="46" customFormat="1" ht="10.5" customHeight="1">
      <c r="A26" s="67"/>
      <c r="B26" s="66"/>
      <c r="C26" s="63" t="s">
        <v>97</v>
      </c>
      <c r="D26" s="43"/>
      <c r="E26" s="2">
        <v>1</v>
      </c>
      <c r="F26" s="2">
        <v>0</v>
      </c>
      <c r="G26" s="2">
        <v>0</v>
      </c>
      <c r="H26" s="2">
        <v>0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1</v>
      </c>
      <c r="S26" s="2">
        <v>1</v>
      </c>
      <c r="T26" s="2">
        <v>0</v>
      </c>
      <c r="U26" s="2">
        <v>120</v>
      </c>
      <c r="V26" s="2">
        <v>0</v>
      </c>
      <c r="W26" s="2">
        <v>0</v>
      </c>
      <c r="X26" s="44" t="str">
        <f t="shared" si="0"/>
        <v>有</v>
      </c>
      <c r="Z26" s="7"/>
    </row>
    <row r="27" spans="1:26" s="46" customFormat="1" ht="10.5" customHeight="1">
      <c r="A27" s="67"/>
      <c r="B27" s="66"/>
      <c r="C27" s="42" t="s">
        <v>65</v>
      </c>
      <c r="D27" s="43"/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2">
        <v>1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500</v>
      </c>
      <c r="V27" s="2">
        <v>0</v>
      </c>
      <c r="W27" s="2">
        <v>0</v>
      </c>
      <c r="X27" s="44" t="str">
        <f t="shared" si="0"/>
        <v>救</v>
      </c>
      <c r="Z27" s="7"/>
    </row>
    <row r="28" spans="1:26" s="46" customFormat="1" ht="19.5" customHeight="1">
      <c r="A28" s="67"/>
      <c r="B28" s="66"/>
      <c r="C28" s="62" t="s">
        <v>96</v>
      </c>
      <c r="D28" s="43"/>
      <c r="E28" s="2">
        <v>1</v>
      </c>
      <c r="F28" s="2">
        <v>0</v>
      </c>
      <c r="G28" s="2">
        <v>0</v>
      </c>
      <c r="H28" s="2">
        <v>1</v>
      </c>
      <c r="I28" s="2">
        <v>0</v>
      </c>
      <c r="J28" s="2">
        <v>1</v>
      </c>
      <c r="K28" s="2">
        <v>0</v>
      </c>
      <c r="L28" s="2">
        <v>0</v>
      </c>
      <c r="M28" s="2">
        <v>1</v>
      </c>
      <c r="N28" s="2">
        <v>0</v>
      </c>
      <c r="O28" s="2">
        <v>1</v>
      </c>
      <c r="P28" s="2">
        <v>0</v>
      </c>
      <c r="Q28" s="2">
        <v>0</v>
      </c>
      <c r="R28" s="2">
        <v>1</v>
      </c>
      <c r="S28" s="2">
        <v>1</v>
      </c>
      <c r="T28" s="2">
        <v>0</v>
      </c>
      <c r="U28" s="2">
        <v>91200</v>
      </c>
      <c r="V28" s="2">
        <v>0</v>
      </c>
      <c r="W28" s="2">
        <v>0</v>
      </c>
      <c r="X28" s="44" t="str">
        <f t="shared" si="0"/>
        <v>知</v>
      </c>
      <c r="Y28" s="45"/>
      <c r="Z28" s="7"/>
    </row>
    <row r="29" spans="1:26" s="46" customFormat="1" ht="10.5" customHeight="1">
      <c r="A29" s="67"/>
      <c r="B29" s="66" t="s">
        <v>51</v>
      </c>
      <c r="C29" s="42" t="s">
        <v>66</v>
      </c>
      <c r="D29" s="43"/>
      <c r="E29" s="2">
        <v>1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  <c r="K29" s="2">
        <v>0</v>
      </c>
      <c r="L29" s="2">
        <v>0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1</v>
      </c>
      <c r="S29" s="2">
        <v>1</v>
      </c>
      <c r="T29" s="2">
        <v>0</v>
      </c>
      <c r="U29" s="2">
        <v>0</v>
      </c>
      <c r="V29" s="2">
        <v>0</v>
      </c>
      <c r="W29" s="2">
        <v>1</v>
      </c>
      <c r="X29" s="44" t="str">
        <f t="shared" si="0"/>
        <v>軽</v>
      </c>
      <c r="Z29" s="7"/>
    </row>
    <row r="30" spans="1:26" s="46" customFormat="1" ht="10.5" customHeight="1">
      <c r="A30" s="67"/>
      <c r="B30" s="66"/>
      <c r="C30" s="60" t="s">
        <v>95</v>
      </c>
      <c r="D30" s="43"/>
      <c r="E30" s="2">
        <v>3</v>
      </c>
      <c r="F30" s="2">
        <v>0</v>
      </c>
      <c r="G30" s="2">
        <v>0</v>
      </c>
      <c r="H30" s="2">
        <v>0</v>
      </c>
      <c r="I30" s="2">
        <v>3</v>
      </c>
      <c r="J30" s="2">
        <v>3</v>
      </c>
      <c r="K30" s="2">
        <v>0</v>
      </c>
      <c r="L30" s="2">
        <v>0</v>
      </c>
      <c r="M30" s="2">
        <v>0</v>
      </c>
      <c r="N30" s="2">
        <v>3</v>
      </c>
      <c r="O30" s="2">
        <v>2</v>
      </c>
      <c r="P30" s="2">
        <v>0</v>
      </c>
      <c r="Q30" s="2">
        <v>0</v>
      </c>
      <c r="R30" s="2">
        <v>2</v>
      </c>
      <c r="S30" s="2">
        <v>2</v>
      </c>
      <c r="T30" s="2">
        <v>0</v>
      </c>
      <c r="U30" s="2">
        <v>2500</v>
      </c>
      <c r="V30" s="2">
        <v>0</v>
      </c>
      <c r="W30" s="2">
        <v>1</v>
      </c>
      <c r="X30" s="44" t="str">
        <f t="shared" si="0"/>
        <v>有</v>
      </c>
      <c r="Z30" s="7"/>
    </row>
    <row r="31" spans="1:26" s="46" customFormat="1" ht="10.5" customHeight="1">
      <c r="A31" s="67"/>
      <c r="B31" s="66"/>
      <c r="C31" s="42" t="s">
        <v>67</v>
      </c>
      <c r="D31" s="43"/>
      <c r="E31" s="2">
        <v>1</v>
      </c>
      <c r="F31" s="2">
        <v>0</v>
      </c>
      <c r="G31" s="2">
        <v>0</v>
      </c>
      <c r="H31" s="2">
        <v>0</v>
      </c>
      <c r="I31" s="2">
        <v>1</v>
      </c>
      <c r="J31" s="2">
        <v>1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500</v>
      </c>
      <c r="V31" s="2">
        <v>0</v>
      </c>
      <c r="W31" s="2">
        <v>0</v>
      </c>
      <c r="X31" s="44" t="str">
        <f t="shared" si="0"/>
        <v>保</v>
      </c>
      <c r="Z31" s="7"/>
    </row>
    <row r="32" spans="1:26" s="46" customFormat="1" ht="10.5" customHeight="1">
      <c r="A32" s="67"/>
      <c r="B32" s="66"/>
      <c r="C32" s="42" t="s">
        <v>68</v>
      </c>
      <c r="D32" s="43"/>
      <c r="E32" s="2">
        <v>3</v>
      </c>
      <c r="F32" s="2">
        <v>0</v>
      </c>
      <c r="G32" s="2">
        <v>0</v>
      </c>
      <c r="H32" s="2">
        <v>0</v>
      </c>
      <c r="I32" s="2">
        <v>3</v>
      </c>
      <c r="J32" s="2">
        <v>3</v>
      </c>
      <c r="K32" s="2">
        <v>0</v>
      </c>
      <c r="L32" s="2">
        <v>0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1100</v>
      </c>
      <c r="V32" s="2">
        <v>0</v>
      </c>
      <c r="W32" s="2">
        <v>0</v>
      </c>
      <c r="X32" s="44" t="str">
        <f t="shared" si="0"/>
        <v>児</v>
      </c>
      <c r="Z32" s="7"/>
    </row>
    <row r="33" spans="1:26" s="46" customFormat="1" ht="10.5" customHeight="1">
      <c r="A33" s="67"/>
      <c r="B33" s="41" t="s">
        <v>48</v>
      </c>
      <c r="C33" s="42" t="s">
        <v>52</v>
      </c>
      <c r="D33" s="43"/>
      <c r="E33" s="2">
        <v>1</v>
      </c>
      <c r="F33" s="2">
        <v>0</v>
      </c>
      <c r="G33" s="2">
        <v>0</v>
      </c>
      <c r="H33" s="2">
        <v>0</v>
      </c>
      <c r="I33" s="2">
        <v>1</v>
      </c>
      <c r="J33" s="2">
        <v>1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100000</v>
      </c>
      <c r="V33" s="2">
        <v>0</v>
      </c>
      <c r="W33" s="2">
        <v>1</v>
      </c>
      <c r="X33" s="44" t="str">
        <f t="shared" si="0"/>
        <v>幼</v>
      </c>
      <c r="Z33" s="7"/>
    </row>
    <row r="34" spans="1:26" s="46" customFormat="1" ht="10.5" customHeight="1">
      <c r="A34" s="67" t="s">
        <v>81</v>
      </c>
      <c r="B34" s="41"/>
      <c r="C34" s="42" t="s">
        <v>14</v>
      </c>
      <c r="D34" s="43"/>
      <c r="E34" s="2">
        <v>7</v>
      </c>
      <c r="F34" s="2">
        <v>0</v>
      </c>
      <c r="G34" s="2">
        <v>0</v>
      </c>
      <c r="H34" s="2">
        <v>0</v>
      </c>
      <c r="I34" s="2">
        <v>7</v>
      </c>
      <c r="J34" s="2">
        <v>7</v>
      </c>
      <c r="K34" s="2">
        <v>0</v>
      </c>
      <c r="L34" s="2">
        <v>0</v>
      </c>
      <c r="M34" s="2">
        <v>0</v>
      </c>
      <c r="N34" s="2">
        <v>7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56500</v>
      </c>
      <c r="V34" s="2">
        <v>0</v>
      </c>
      <c r="W34" s="2">
        <v>0</v>
      </c>
      <c r="X34" s="44" t="str">
        <f t="shared" si="0"/>
        <v>小</v>
      </c>
      <c r="Z34" s="7"/>
    </row>
    <row r="35" spans="1:26" s="46" customFormat="1" ht="10.5" customHeight="1">
      <c r="A35" s="67"/>
      <c r="B35" s="41" t="s">
        <v>75</v>
      </c>
      <c r="C35" s="42" t="s">
        <v>15</v>
      </c>
      <c r="D35" s="43"/>
      <c r="E35" s="2">
        <v>8</v>
      </c>
      <c r="F35" s="2">
        <v>0</v>
      </c>
      <c r="G35" s="2">
        <v>0</v>
      </c>
      <c r="H35" s="2">
        <v>2</v>
      </c>
      <c r="I35" s="2">
        <v>6</v>
      </c>
      <c r="J35" s="2">
        <v>8</v>
      </c>
      <c r="K35" s="2">
        <v>0</v>
      </c>
      <c r="L35" s="2">
        <v>0</v>
      </c>
      <c r="M35" s="2">
        <v>2</v>
      </c>
      <c r="N35" s="2">
        <v>6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81</v>
      </c>
      <c r="U35" s="2">
        <v>6419200</v>
      </c>
      <c r="V35" s="2">
        <v>0</v>
      </c>
      <c r="W35" s="2">
        <v>0</v>
      </c>
      <c r="X35" s="44" t="str">
        <f t="shared" si="0"/>
        <v>中</v>
      </c>
      <c r="Z35" s="7"/>
    </row>
    <row r="36" spans="1:26" s="46" customFormat="1" ht="10.5" customHeight="1">
      <c r="A36" s="67"/>
      <c r="B36" s="41" t="s">
        <v>75</v>
      </c>
      <c r="C36" s="42" t="s">
        <v>16</v>
      </c>
      <c r="D36" s="43"/>
      <c r="E36" s="2">
        <v>5</v>
      </c>
      <c r="F36" s="2">
        <v>0</v>
      </c>
      <c r="G36" s="2">
        <v>0</v>
      </c>
      <c r="H36" s="2">
        <v>0</v>
      </c>
      <c r="I36" s="2">
        <v>5</v>
      </c>
      <c r="J36" s="2">
        <v>5</v>
      </c>
      <c r="K36" s="2">
        <v>0</v>
      </c>
      <c r="L36" s="2">
        <v>0</v>
      </c>
      <c r="M36" s="2">
        <v>0</v>
      </c>
      <c r="N36" s="2">
        <v>5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21600</v>
      </c>
      <c r="V36" s="2">
        <v>0</v>
      </c>
      <c r="W36" s="2">
        <v>11</v>
      </c>
      <c r="X36" s="44" t="str">
        <f t="shared" si="0"/>
        <v>高</v>
      </c>
      <c r="Y36" s="45"/>
      <c r="Z36" s="7"/>
    </row>
    <row r="37" spans="1:26" s="46" customFormat="1" ht="10.5" customHeight="1">
      <c r="A37" s="67"/>
      <c r="B37" s="48" t="s">
        <v>75</v>
      </c>
      <c r="C37" s="42" t="s">
        <v>53</v>
      </c>
      <c r="D37" s="43"/>
      <c r="E37" s="2">
        <v>15</v>
      </c>
      <c r="F37" s="2">
        <v>0</v>
      </c>
      <c r="G37" s="2">
        <v>0</v>
      </c>
      <c r="H37" s="2">
        <v>5</v>
      </c>
      <c r="I37" s="2">
        <v>10</v>
      </c>
      <c r="J37" s="2">
        <v>15</v>
      </c>
      <c r="K37" s="2">
        <v>0</v>
      </c>
      <c r="L37" s="2">
        <v>0</v>
      </c>
      <c r="M37" s="2">
        <v>5</v>
      </c>
      <c r="N37" s="2">
        <v>10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10</v>
      </c>
      <c r="U37" s="2">
        <v>24901710</v>
      </c>
      <c r="V37" s="2">
        <v>0</v>
      </c>
      <c r="W37" s="2">
        <v>8</v>
      </c>
      <c r="X37" s="44" t="str">
        <f t="shared" si="0"/>
        <v>大</v>
      </c>
      <c r="Y37" s="45"/>
      <c r="Z37" s="7"/>
    </row>
    <row r="38" spans="1:26" s="46" customFormat="1" ht="10.5" customHeight="1">
      <c r="A38" s="67"/>
      <c r="B38" s="48" t="s">
        <v>75</v>
      </c>
      <c r="C38" s="42" t="s">
        <v>54</v>
      </c>
      <c r="D38" s="43"/>
      <c r="E38" s="2">
        <v>2</v>
      </c>
      <c r="F38" s="2">
        <v>0</v>
      </c>
      <c r="G38" s="2">
        <v>0</v>
      </c>
      <c r="H38" s="2">
        <v>0</v>
      </c>
      <c r="I38" s="2">
        <v>2</v>
      </c>
      <c r="J38" s="2">
        <v>2</v>
      </c>
      <c r="K38" s="2">
        <v>0</v>
      </c>
      <c r="L38" s="2">
        <v>0</v>
      </c>
      <c r="M38" s="2">
        <v>0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11300</v>
      </c>
      <c r="V38" s="2">
        <v>0</v>
      </c>
      <c r="W38" s="2">
        <v>0</v>
      </c>
      <c r="X38" s="44" t="str">
        <f t="shared" si="0"/>
        <v>専</v>
      </c>
      <c r="Z38" s="7"/>
    </row>
    <row r="39" spans="1:26" s="46" customFormat="1" ht="10.5" customHeight="1">
      <c r="A39" s="67" t="s">
        <v>80</v>
      </c>
      <c r="B39" s="49" t="s">
        <v>43</v>
      </c>
      <c r="C39" s="61" t="s">
        <v>90</v>
      </c>
      <c r="D39" s="43"/>
      <c r="E39" s="2">
        <v>1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141100</v>
      </c>
      <c r="V39" s="2">
        <v>0</v>
      </c>
      <c r="W39" s="2">
        <v>0</v>
      </c>
      <c r="X39" s="44" t="str">
        <f t="shared" si="0"/>
        <v>そ</v>
      </c>
      <c r="Z39" s="7"/>
    </row>
    <row r="40" spans="1:26" s="46" customFormat="1" ht="10.5" customHeight="1">
      <c r="A40" s="67"/>
      <c r="B40" s="49" t="s">
        <v>44</v>
      </c>
      <c r="C40" s="42" t="s">
        <v>55</v>
      </c>
      <c r="D40" s="43"/>
      <c r="E40" s="2">
        <v>2</v>
      </c>
      <c r="F40" s="2">
        <v>0</v>
      </c>
      <c r="G40" s="2">
        <v>0</v>
      </c>
      <c r="H40" s="2">
        <v>1</v>
      </c>
      <c r="I40" s="2">
        <v>1</v>
      </c>
      <c r="J40" s="2">
        <v>2</v>
      </c>
      <c r="K40" s="2">
        <v>0</v>
      </c>
      <c r="L40" s="2">
        <v>0</v>
      </c>
      <c r="M40" s="2">
        <v>1</v>
      </c>
      <c r="N40" s="2">
        <v>1</v>
      </c>
      <c r="O40" s="2">
        <v>1</v>
      </c>
      <c r="P40" s="2">
        <v>0</v>
      </c>
      <c r="Q40" s="2">
        <v>0</v>
      </c>
      <c r="R40" s="2">
        <v>1</v>
      </c>
      <c r="S40" s="2">
        <v>3</v>
      </c>
      <c r="T40" s="2">
        <v>8</v>
      </c>
      <c r="U40" s="2">
        <v>444480</v>
      </c>
      <c r="V40" s="2">
        <v>0</v>
      </c>
      <c r="W40" s="2">
        <v>1</v>
      </c>
      <c r="X40" s="44" t="str">
        <f t="shared" si="0"/>
        <v>公</v>
      </c>
      <c r="Z40" s="7"/>
    </row>
    <row r="41" spans="1:26" s="46" customFormat="1" ht="10.5" customHeight="1">
      <c r="A41" s="47" t="s">
        <v>82</v>
      </c>
      <c r="B41" s="48"/>
      <c r="C41" s="42" t="s">
        <v>17</v>
      </c>
      <c r="D41" s="43"/>
      <c r="E41" s="2">
        <v>15</v>
      </c>
      <c r="F41" s="2">
        <v>0</v>
      </c>
      <c r="G41" s="2">
        <v>0</v>
      </c>
      <c r="H41" s="2">
        <v>0</v>
      </c>
      <c r="I41" s="2">
        <v>15</v>
      </c>
      <c r="J41" s="2">
        <v>15</v>
      </c>
      <c r="K41" s="2">
        <v>0</v>
      </c>
      <c r="L41" s="2">
        <v>0</v>
      </c>
      <c r="M41" s="2">
        <v>0</v>
      </c>
      <c r="N41" s="2">
        <v>15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128020</v>
      </c>
      <c r="V41" s="2">
        <v>0</v>
      </c>
      <c r="W41" s="2">
        <v>2</v>
      </c>
      <c r="X41" s="44" t="str">
        <f t="shared" si="0"/>
        <v>停</v>
      </c>
      <c r="Z41" s="7"/>
    </row>
    <row r="42" spans="1:26" s="46" customFormat="1" ht="10.5" customHeight="1">
      <c r="A42" s="67" t="s">
        <v>83</v>
      </c>
      <c r="B42" s="48"/>
      <c r="C42" s="42" t="s">
        <v>18</v>
      </c>
      <c r="D42" s="43"/>
      <c r="E42" s="2">
        <v>4</v>
      </c>
      <c r="F42" s="2">
        <v>0</v>
      </c>
      <c r="G42" s="2">
        <v>0</v>
      </c>
      <c r="H42" s="2">
        <v>1</v>
      </c>
      <c r="I42" s="2">
        <v>3</v>
      </c>
      <c r="J42" s="2">
        <v>4</v>
      </c>
      <c r="K42" s="2">
        <v>0</v>
      </c>
      <c r="L42" s="2">
        <v>0</v>
      </c>
      <c r="M42" s="2">
        <v>1</v>
      </c>
      <c r="N42" s="2">
        <v>3</v>
      </c>
      <c r="O42" s="2">
        <v>1</v>
      </c>
      <c r="P42" s="2">
        <v>0</v>
      </c>
      <c r="Q42" s="2">
        <v>0</v>
      </c>
      <c r="R42" s="2">
        <v>1</v>
      </c>
      <c r="S42" s="2">
        <v>2</v>
      </c>
      <c r="T42" s="2">
        <v>0</v>
      </c>
      <c r="U42" s="2">
        <v>30650</v>
      </c>
      <c r="V42" s="2">
        <v>0</v>
      </c>
      <c r="W42" s="2">
        <v>0</v>
      </c>
      <c r="X42" s="44" t="str">
        <f t="shared" si="0"/>
        <v>神</v>
      </c>
      <c r="Z42" s="7"/>
    </row>
    <row r="43" spans="1:26" s="46" customFormat="1" ht="10.5" customHeight="1">
      <c r="A43" s="67"/>
      <c r="B43" s="48" t="s">
        <v>75</v>
      </c>
      <c r="C43" s="42" t="s">
        <v>69</v>
      </c>
      <c r="D43" s="43"/>
      <c r="E43" s="2">
        <v>1</v>
      </c>
      <c r="F43" s="2">
        <v>0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300</v>
      </c>
      <c r="V43" s="2">
        <v>0</v>
      </c>
      <c r="W43" s="2">
        <v>0</v>
      </c>
      <c r="X43" s="44" t="str">
        <f t="shared" si="0"/>
        <v>教</v>
      </c>
      <c r="Z43" s="7"/>
    </row>
    <row r="44" spans="1:26" s="46" customFormat="1" ht="10.5" customHeight="1">
      <c r="A44" s="67" t="s">
        <v>84</v>
      </c>
      <c r="B44" s="69" t="s">
        <v>43</v>
      </c>
      <c r="C44" s="42" t="s">
        <v>70</v>
      </c>
      <c r="D44" s="43"/>
      <c r="E44" s="2">
        <v>21</v>
      </c>
      <c r="F44" s="2">
        <v>0</v>
      </c>
      <c r="G44" s="2">
        <v>0</v>
      </c>
      <c r="H44" s="2">
        <v>2</v>
      </c>
      <c r="I44" s="2">
        <v>19</v>
      </c>
      <c r="J44" s="2">
        <v>21</v>
      </c>
      <c r="K44" s="2">
        <v>0</v>
      </c>
      <c r="L44" s="2">
        <v>0</v>
      </c>
      <c r="M44" s="2">
        <v>2</v>
      </c>
      <c r="N44" s="2">
        <v>19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6613000</v>
      </c>
      <c r="V44" s="2">
        <v>0</v>
      </c>
      <c r="W44" s="2">
        <v>5</v>
      </c>
      <c r="X44" s="44" t="str">
        <f t="shared" si="0"/>
        <v>工</v>
      </c>
      <c r="Z44" s="7"/>
    </row>
    <row r="45" spans="1:26" s="46" customFormat="1" ht="10.5" customHeight="1">
      <c r="A45" s="67"/>
      <c r="B45" s="69"/>
      <c r="C45" s="42" t="s">
        <v>71</v>
      </c>
      <c r="D45" s="43"/>
      <c r="E45" s="2">
        <v>40</v>
      </c>
      <c r="F45" s="2">
        <v>5</v>
      </c>
      <c r="G45" s="2">
        <v>0</v>
      </c>
      <c r="H45" s="2">
        <v>8</v>
      </c>
      <c r="I45" s="2">
        <v>27</v>
      </c>
      <c r="J45" s="2">
        <v>48</v>
      </c>
      <c r="K45" s="2">
        <v>5</v>
      </c>
      <c r="L45" s="2">
        <v>0</v>
      </c>
      <c r="M45" s="2">
        <v>11</v>
      </c>
      <c r="N45" s="2">
        <v>32</v>
      </c>
      <c r="O45" s="2">
        <v>3</v>
      </c>
      <c r="P45" s="2">
        <v>0</v>
      </c>
      <c r="Q45" s="2">
        <v>0</v>
      </c>
      <c r="R45" s="2">
        <v>3</v>
      </c>
      <c r="S45" s="2">
        <v>9</v>
      </c>
      <c r="T45" s="2">
        <v>1320</v>
      </c>
      <c r="U45" s="2">
        <v>368048750</v>
      </c>
      <c r="V45" s="2">
        <v>0</v>
      </c>
      <c r="W45" s="2">
        <v>12</v>
      </c>
      <c r="X45" s="44" t="str">
        <f t="shared" si="0"/>
        <v>作</v>
      </c>
      <c r="Z45" s="7"/>
    </row>
    <row r="46" spans="1:26" s="46" customFormat="1" ht="10.5" customHeight="1">
      <c r="A46" s="67" t="s">
        <v>85</v>
      </c>
      <c r="B46" s="69" t="s">
        <v>43</v>
      </c>
      <c r="C46" s="42" t="s">
        <v>19</v>
      </c>
      <c r="D46" s="43"/>
      <c r="E46" s="2">
        <v>1</v>
      </c>
      <c r="F46" s="2">
        <v>0</v>
      </c>
      <c r="G46" s="2">
        <v>1</v>
      </c>
      <c r="H46" s="2">
        <v>0</v>
      </c>
      <c r="I46" s="2">
        <v>0</v>
      </c>
      <c r="J46" s="2">
        <v>1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20</v>
      </c>
      <c r="U46" s="2">
        <v>2317600</v>
      </c>
      <c r="V46" s="2">
        <v>0</v>
      </c>
      <c r="W46" s="2">
        <v>0</v>
      </c>
      <c r="X46" s="44" t="str">
        <f t="shared" si="0"/>
        <v>車</v>
      </c>
      <c r="Z46" s="7"/>
    </row>
    <row r="47" spans="1:26" s="46" customFormat="1" ht="10.5" customHeight="1">
      <c r="A47" s="67"/>
      <c r="B47" s="69"/>
      <c r="C47" s="42" t="s">
        <v>20</v>
      </c>
      <c r="D47" s="43"/>
      <c r="E47" s="2">
        <v>10</v>
      </c>
      <c r="F47" s="2">
        <v>0</v>
      </c>
      <c r="G47" s="2">
        <v>0</v>
      </c>
      <c r="H47" s="2">
        <v>0</v>
      </c>
      <c r="I47" s="2">
        <v>10</v>
      </c>
      <c r="J47" s="2">
        <v>10</v>
      </c>
      <c r="K47" s="2">
        <v>0</v>
      </c>
      <c r="L47" s="2">
        <v>0</v>
      </c>
      <c r="M47" s="2">
        <v>0</v>
      </c>
      <c r="N47" s="2">
        <v>10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14150</v>
      </c>
      <c r="V47" s="2">
        <v>0</v>
      </c>
      <c r="W47" s="2">
        <v>0</v>
      </c>
      <c r="X47" s="44" t="str">
        <f t="shared" si="0"/>
        <v>駐</v>
      </c>
      <c r="Z47" s="7"/>
    </row>
    <row r="48" spans="1:26" s="46" customFormat="1" ht="10.5" customHeight="1">
      <c r="A48" s="47" t="s">
        <v>86</v>
      </c>
      <c r="B48" s="48"/>
      <c r="C48" s="42" t="s">
        <v>27</v>
      </c>
      <c r="D48" s="43"/>
      <c r="E48" s="2">
        <v>17</v>
      </c>
      <c r="F48" s="2">
        <v>2</v>
      </c>
      <c r="G48" s="2">
        <v>1</v>
      </c>
      <c r="H48" s="2">
        <v>1</v>
      </c>
      <c r="I48" s="2">
        <v>13</v>
      </c>
      <c r="J48" s="2">
        <v>21</v>
      </c>
      <c r="K48" s="2">
        <v>2</v>
      </c>
      <c r="L48" s="2">
        <v>2</v>
      </c>
      <c r="M48" s="2">
        <v>1</v>
      </c>
      <c r="N48" s="2">
        <v>16</v>
      </c>
      <c r="O48" s="2">
        <v>4</v>
      </c>
      <c r="P48" s="2">
        <v>0</v>
      </c>
      <c r="Q48" s="2">
        <v>0</v>
      </c>
      <c r="R48" s="2">
        <v>4</v>
      </c>
      <c r="S48" s="2">
        <v>6</v>
      </c>
      <c r="T48" s="2">
        <v>307</v>
      </c>
      <c r="U48" s="2">
        <v>106109690</v>
      </c>
      <c r="V48" s="2">
        <v>0</v>
      </c>
      <c r="W48" s="2">
        <v>3</v>
      </c>
      <c r="X48" s="44" t="str">
        <f t="shared" si="0"/>
        <v>倉</v>
      </c>
      <c r="Y48" s="45"/>
      <c r="Z48" s="7"/>
    </row>
    <row r="49" spans="1:26" s="46" customFormat="1" ht="10.5" customHeight="1">
      <c r="A49" s="67" t="s">
        <v>87</v>
      </c>
      <c r="B49" s="41"/>
      <c r="C49" s="42" t="s">
        <v>56</v>
      </c>
      <c r="D49" s="43"/>
      <c r="E49" s="2">
        <v>1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7300000</v>
      </c>
      <c r="V49" s="2">
        <v>0</v>
      </c>
      <c r="W49" s="2">
        <v>0</v>
      </c>
      <c r="X49" s="44" t="str">
        <f t="shared" si="0"/>
        <v>変</v>
      </c>
      <c r="Z49" s="7"/>
    </row>
    <row r="50" spans="1:26" s="46" customFormat="1" ht="10.5" customHeight="1">
      <c r="A50" s="67"/>
      <c r="B50" s="41" t="s">
        <v>75</v>
      </c>
      <c r="C50" s="42" t="s">
        <v>21</v>
      </c>
      <c r="D50" s="43"/>
      <c r="E50" s="2">
        <v>4</v>
      </c>
      <c r="F50" s="2">
        <v>0</v>
      </c>
      <c r="G50" s="2">
        <v>0</v>
      </c>
      <c r="H50" s="2">
        <v>0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4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8700</v>
      </c>
      <c r="V50" s="2">
        <v>0</v>
      </c>
      <c r="W50" s="2">
        <v>0</v>
      </c>
      <c r="X50" s="44" t="str">
        <f t="shared" si="0"/>
        <v>官</v>
      </c>
      <c r="Z50" s="7"/>
    </row>
    <row r="51" spans="1:26" s="46" customFormat="1" ht="10.5" customHeight="1">
      <c r="A51" s="67"/>
      <c r="B51" s="48" t="s">
        <v>75</v>
      </c>
      <c r="C51" s="42" t="s">
        <v>57</v>
      </c>
      <c r="D51" s="43"/>
      <c r="E51" s="2">
        <v>1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19700</v>
      </c>
      <c r="V51" s="2">
        <v>0</v>
      </c>
      <c r="W51" s="2">
        <v>0</v>
      </c>
      <c r="X51" s="44" t="str">
        <f t="shared" si="0"/>
        <v>銀</v>
      </c>
      <c r="Z51" s="7"/>
    </row>
    <row r="52" spans="1:26" s="46" customFormat="1" ht="10.5" customHeight="1">
      <c r="A52" s="67"/>
      <c r="B52" s="41" t="s">
        <v>75</v>
      </c>
      <c r="C52" s="42" t="s">
        <v>22</v>
      </c>
      <c r="D52" s="43"/>
      <c r="E52" s="2">
        <v>65</v>
      </c>
      <c r="F52" s="2">
        <v>1</v>
      </c>
      <c r="G52" s="2">
        <v>0</v>
      </c>
      <c r="H52" s="2">
        <v>7</v>
      </c>
      <c r="I52" s="2">
        <v>57</v>
      </c>
      <c r="J52" s="2">
        <v>75</v>
      </c>
      <c r="K52" s="2">
        <v>2</v>
      </c>
      <c r="L52" s="2">
        <v>1</v>
      </c>
      <c r="M52" s="2">
        <v>8</v>
      </c>
      <c r="N52" s="2">
        <v>64</v>
      </c>
      <c r="O52" s="2">
        <v>12</v>
      </c>
      <c r="P52" s="2">
        <v>2</v>
      </c>
      <c r="Q52" s="2">
        <v>1</v>
      </c>
      <c r="R52" s="2">
        <v>9</v>
      </c>
      <c r="S52" s="2">
        <v>30</v>
      </c>
      <c r="T52" s="2">
        <v>296</v>
      </c>
      <c r="U52" s="2">
        <v>111537664</v>
      </c>
      <c r="V52" s="2">
        <v>0</v>
      </c>
      <c r="W52" s="2">
        <v>5</v>
      </c>
      <c r="X52" s="44" t="str">
        <f t="shared" si="0"/>
        <v>事</v>
      </c>
      <c r="Z52" s="7"/>
    </row>
    <row r="53" spans="1:26" s="46" customFormat="1" ht="10.5" customHeight="1">
      <c r="A53" s="67"/>
      <c r="B53" s="41" t="s">
        <v>75</v>
      </c>
      <c r="C53" s="42" t="s">
        <v>72</v>
      </c>
      <c r="D53" s="43"/>
      <c r="E53" s="2">
        <v>87</v>
      </c>
      <c r="F53" s="2">
        <v>3</v>
      </c>
      <c r="G53" s="2">
        <v>2</v>
      </c>
      <c r="H53" s="2">
        <v>6</v>
      </c>
      <c r="I53" s="2">
        <v>76</v>
      </c>
      <c r="J53" s="2">
        <v>91</v>
      </c>
      <c r="K53" s="2">
        <v>3</v>
      </c>
      <c r="L53" s="2">
        <v>3</v>
      </c>
      <c r="M53" s="2">
        <v>9</v>
      </c>
      <c r="N53" s="2">
        <v>76</v>
      </c>
      <c r="O53" s="2">
        <v>7</v>
      </c>
      <c r="P53" s="2">
        <v>0</v>
      </c>
      <c r="Q53" s="2">
        <v>2</v>
      </c>
      <c r="R53" s="2">
        <v>5</v>
      </c>
      <c r="S53" s="2">
        <v>18</v>
      </c>
      <c r="T53" s="2">
        <v>290</v>
      </c>
      <c r="U53" s="2">
        <v>52558450</v>
      </c>
      <c r="V53" s="2">
        <v>1</v>
      </c>
      <c r="W53" s="2">
        <v>2</v>
      </c>
      <c r="X53" s="44" t="str">
        <f t="shared" si="0"/>
        <v>そ</v>
      </c>
      <c r="Z53" s="7"/>
    </row>
    <row r="54" spans="1:26" s="46" customFormat="1" ht="10.5" customHeight="1">
      <c r="A54" s="67" t="s">
        <v>88</v>
      </c>
      <c r="B54" s="48" t="s">
        <v>43</v>
      </c>
      <c r="C54" s="42" t="s">
        <v>73</v>
      </c>
      <c r="D54" s="43"/>
      <c r="E54" s="2">
        <v>714</v>
      </c>
      <c r="F54" s="2">
        <v>4</v>
      </c>
      <c r="G54" s="2">
        <v>6</v>
      </c>
      <c r="H54" s="2">
        <v>113</v>
      </c>
      <c r="I54" s="2">
        <v>591</v>
      </c>
      <c r="J54" s="2">
        <v>742</v>
      </c>
      <c r="K54" s="2">
        <v>4</v>
      </c>
      <c r="L54" s="2">
        <v>8</v>
      </c>
      <c r="M54" s="2">
        <v>120</v>
      </c>
      <c r="N54" s="2">
        <v>610</v>
      </c>
      <c r="O54" s="2">
        <v>185</v>
      </c>
      <c r="P54" s="2">
        <v>17</v>
      </c>
      <c r="Q54" s="2">
        <v>12</v>
      </c>
      <c r="R54" s="2">
        <v>156</v>
      </c>
      <c r="S54" s="2">
        <v>344</v>
      </c>
      <c r="T54" s="2">
        <v>2025</v>
      </c>
      <c r="U54" s="2">
        <v>683495356</v>
      </c>
      <c r="V54" s="2">
        <v>6</v>
      </c>
      <c r="W54" s="2">
        <v>138</v>
      </c>
      <c r="X54" s="44" t="str">
        <f t="shared" si="0"/>
        <v>特</v>
      </c>
      <c r="Z54" s="7"/>
    </row>
    <row r="55" spans="1:26" s="46" customFormat="1" ht="10.5" customHeight="1">
      <c r="A55" s="67"/>
      <c r="B55" s="48" t="s">
        <v>44</v>
      </c>
      <c r="C55" s="42" t="s">
        <v>74</v>
      </c>
      <c r="D55" s="43"/>
      <c r="E55" s="2">
        <v>348</v>
      </c>
      <c r="F55" s="2">
        <v>10</v>
      </c>
      <c r="G55" s="2">
        <v>13</v>
      </c>
      <c r="H55" s="2">
        <v>101</v>
      </c>
      <c r="I55" s="2">
        <v>224</v>
      </c>
      <c r="J55" s="2">
        <v>432</v>
      </c>
      <c r="K55" s="2">
        <v>13</v>
      </c>
      <c r="L55" s="2">
        <v>18</v>
      </c>
      <c r="M55" s="2">
        <v>124</v>
      </c>
      <c r="N55" s="2">
        <v>277</v>
      </c>
      <c r="O55" s="2">
        <v>432</v>
      </c>
      <c r="P55" s="2">
        <v>53</v>
      </c>
      <c r="Q55" s="2">
        <v>50</v>
      </c>
      <c r="R55" s="2">
        <v>329</v>
      </c>
      <c r="S55" s="2">
        <v>740</v>
      </c>
      <c r="T55" s="2">
        <v>3858</v>
      </c>
      <c r="U55" s="2">
        <v>790510828</v>
      </c>
      <c r="V55" s="2">
        <v>15</v>
      </c>
      <c r="W55" s="2">
        <v>137</v>
      </c>
      <c r="X55" s="44" t="str">
        <f t="shared" si="0"/>
        <v>非</v>
      </c>
      <c r="Z55" s="7"/>
    </row>
    <row r="56" spans="1:26" s="46" customFormat="1" ht="10.5" customHeight="1">
      <c r="A56" s="81" t="s">
        <v>23</v>
      </c>
      <c r="B56" s="81"/>
      <c r="C56" s="81"/>
      <c r="D56" s="50"/>
      <c r="E56" s="51">
        <v>680</v>
      </c>
      <c r="F56" s="51">
        <v>78</v>
      </c>
      <c r="G56" s="51">
        <v>69</v>
      </c>
      <c r="H56" s="51">
        <v>125</v>
      </c>
      <c r="I56" s="51">
        <v>408</v>
      </c>
      <c r="J56" s="51">
        <v>1032</v>
      </c>
      <c r="K56" s="51">
        <v>96</v>
      </c>
      <c r="L56" s="51">
        <v>90</v>
      </c>
      <c r="M56" s="51">
        <v>225</v>
      </c>
      <c r="N56" s="51">
        <v>621</v>
      </c>
      <c r="O56" s="51">
        <v>962</v>
      </c>
      <c r="P56" s="51">
        <v>106</v>
      </c>
      <c r="Q56" s="51">
        <v>101</v>
      </c>
      <c r="R56" s="51">
        <v>755</v>
      </c>
      <c r="S56" s="51">
        <v>2334</v>
      </c>
      <c r="T56" s="51">
        <v>13041</v>
      </c>
      <c r="U56" s="51">
        <v>1894668286</v>
      </c>
      <c r="V56" s="51">
        <v>47</v>
      </c>
      <c r="W56" s="51">
        <v>247</v>
      </c>
      <c r="X56" s="52" t="str">
        <f>LEFT(A56,1)</f>
        <v>政</v>
      </c>
      <c r="Y56" s="45"/>
      <c r="Z56" s="7"/>
    </row>
    <row r="57" spans="1:26" s="46" customFormat="1" ht="10.5" customHeight="1">
      <c r="A57" s="82" t="s">
        <v>36</v>
      </c>
      <c r="B57" s="82"/>
      <c r="C57" s="82"/>
      <c r="D57" s="43"/>
      <c r="E57" s="2">
        <v>598</v>
      </c>
      <c r="F57" s="2">
        <v>63</v>
      </c>
      <c r="G57" s="2">
        <v>67</v>
      </c>
      <c r="H57" s="2">
        <v>110</v>
      </c>
      <c r="I57" s="2">
        <v>358</v>
      </c>
      <c r="J57" s="2">
        <v>882</v>
      </c>
      <c r="K57" s="2">
        <v>75</v>
      </c>
      <c r="L57" s="2">
        <v>79</v>
      </c>
      <c r="M57" s="2">
        <v>188</v>
      </c>
      <c r="N57" s="2">
        <v>540</v>
      </c>
      <c r="O57" s="2">
        <v>907</v>
      </c>
      <c r="P57" s="2">
        <v>106</v>
      </c>
      <c r="Q57" s="2">
        <v>94</v>
      </c>
      <c r="R57" s="2">
        <v>707</v>
      </c>
      <c r="S57" s="2">
        <v>2201</v>
      </c>
      <c r="T57" s="2">
        <v>10627</v>
      </c>
      <c r="U57" s="2">
        <v>1659836402</v>
      </c>
      <c r="V57" s="2">
        <v>47</v>
      </c>
      <c r="W57" s="2">
        <v>236</v>
      </c>
      <c r="X57" s="44" t="str">
        <f>LEFT(A57,1)</f>
        <v>住</v>
      </c>
      <c r="Y57" s="45"/>
      <c r="Z57" s="7"/>
    </row>
    <row r="58" spans="1:26" s="46" customFormat="1" ht="10.5" customHeight="1">
      <c r="A58" s="82" t="s">
        <v>37</v>
      </c>
      <c r="B58" s="82"/>
      <c r="C58" s="82"/>
      <c r="D58" s="43"/>
      <c r="E58" s="2">
        <v>52</v>
      </c>
      <c r="F58" s="2">
        <v>11</v>
      </c>
      <c r="G58" s="2">
        <v>1</v>
      </c>
      <c r="H58" s="2">
        <v>4</v>
      </c>
      <c r="I58" s="2">
        <v>36</v>
      </c>
      <c r="J58" s="2">
        <v>81</v>
      </c>
      <c r="K58" s="2">
        <v>13</v>
      </c>
      <c r="L58" s="2">
        <v>3</v>
      </c>
      <c r="M58" s="2">
        <v>15</v>
      </c>
      <c r="N58" s="2">
        <v>50</v>
      </c>
      <c r="O58" s="2">
        <v>20</v>
      </c>
      <c r="P58" s="2">
        <v>0</v>
      </c>
      <c r="Q58" s="2">
        <v>1</v>
      </c>
      <c r="R58" s="2">
        <v>19</v>
      </c>
      <c r="S58" s="2">
        <v>68</v>
      </c>
      <c r="T58" s="2">
        <v>361</v>
      </c>
      <c r="U58" s="2">
        <v>13136974</v>
      </c>
      <c r="V58" s="2">
        <v>0</v>
      </c>
      <c r="W58" s="2">
        <v>4</v>
      </c>
      <c r="X58" s="44" t="str">
        <f>LEFT(A58,1)</f>
        <v>附</v>
      </c>
      <c r="Z58" s="7"/>
    </row>
    <row r="59" spans="1:26" s="46" customFormat="1" ht="10.5" customHeight="1">
      <c r="A59" s="82" t="s">
        <v>38</v>
      </c>
      <c r="B59" s="82"/>
      <c r="C59" s="82"/>
      <c r="D59" s="42"/>
      <c r="E59" s="53">
        <v>18</v>
      </c>
      <c r="F59" s="2">
        <v>4</v>
      </c>
      <c r="G59" s="2">
        <v>1</v>
      </c>
      <c r="H59" s="2">
        <v>6</v>
      </c>
      <c r="I59" s="2">
        <v>7</v>
      </c>
      <c r="J59" s="2">
        <v>57</v>
      </c>
      <c r="K59" s="2">
        <v>8</v>
      </c>
      <c r="L59" s="2">
        <v>8</v>
      </c>
      <c r="M59" s="2">
        <v>17</v>
      </c>
      <c r="N59" s="2">
        <v>24</v>
      </c>
      <c r="O59" s="2">
        <v>34</v>
      </c>
      <c r="P59" s="2">
        <v>0</v>
      </c>
      <c r="Q59" s="2">
        <v>6</v>
      </c>
      <c r="R59" s="2">
        <v>28</v>
      </c>
      <c r="S59" s="2">
        <v>62</v>
      </c>
      <c r="T59" s="2">
        <v>1654</v>
      </c>
      <c r="U59" s="2">
        <v>158762710</v>
      </c>
      <c r="V59" s="2">
        <v>0</v>
      </c>
      <c r="W59" s="2">
        <v>5</v>
      </c>
      <c r="X59" s="44" t="str">
        <f>LEFT(A59,1)</f>
        <v>空</v>
      </c>
      <c r="Z59" s="7"/>
    </row>
    <row r="60" spans="1:26" s="46" customFormat="1" ht="10.5" customHeight="1">
      <c r="A60" s="82" t="s">
        <v>39</v>
      </c>
      <c r="B60" s="82"/>
      <c r="C60" s="82"/>
      <c r="D60" s="42"/>
      <c r="E60" s="53">
        <v>11</v>
      </c>
      <c r="F60" s="2">
        <v>0</v>
      </c>
      <c r="G60" s="2">
        <v>0</v>
      </c>
      <c r="H60" s="2">
        <v>5</v>
      </c>
      <c r="I60" s="2">
        <v>6</v>
      </c>
      <c r="J60" s="2">
        <v>11</v>
      </c>
      <c r="K60" s="2">
        <v>0</v>
      </c>
      <c r="L60" s="2">
        <v>0</v>
      </c>
      <c r="M60" s="2">
        <v>5</v>
      </c>
      <c r="N60" s="2">
        <v>6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399</v>
      </c>
      <c r="U60" s="2">
        <v>62929200</v>
      </c>
      <c r="V60" s="2">
        <v>0</v>
      </c>
      <c r="W60" s="2">
        <v>2</v>
      </c>
      <c r="X60" s="44" t="str">
        <f>LEFT(A60,1)</f>
        <v>工</v>
      </c>
      <c r="Z60" s="7"/>
    </row>
    <row r="61" spans="1:26" s="46" customFormat="1" ht="10.5" customHeight="1" thickBot="1">
      <c r="A61" s="80" t="s">
        <v>89</v>
      </c>
      <c r="B61" s="80"/>
      <c r="C61" s="80"/>
      <c r="D61" s="54"/>
      <c r="E61" s="55">
        <v>1</v>
      </c>
      <c r="F61" s="5">
        <v>0</v>
      </c>
      <c r="G61" s="5">
        <v>0</v>
      </c>
      <c r="H61" s="5">
        <v>0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1</v>
      </c>
      <c r="O61" s="5">
        <v>1</v>
      </c>
      <c r="P61" s="5">
        <v>0</v>
      </c>
      <c r="Q61" s="5">
        <v>0</v>
      </c>
      <c r="R61" s="5">
        <v>1</v>
      </c>
      <c r="S61" s="5">
        <v>3</v>
      </c>
      <c r="T61" s="5">
        <v>0</v>
      </c>
      <c r="U61" s="5">
        <v>3000</v>
      </c>
      <c r="V61" s="5">
        <v>0</v>
      </c>
      <c r="W61" s="5">
        <v>0</v>
      </c>
      <c r="X61" s="4" t="str">
        <f>LEFT(A61,1)</f>
        <v>使</v>
      </c>
      <c r="Z61" s="7"/>
    </row>
    <row r="62" spans="1:24" ht="10.5" customHeight="1">
      <c r="A62" s="8" t="s">
        <v>98</v>
      </c>
      <c r="B62" s="8"/>
      <c r="C62" s="9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3"/>
    </row>
    <row r="63" spans="1:24" ht="13.5">
      <c r="A63" s="8"/>
      <c r="B63" s="8"/>
      <c r="C63" s="9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5">
      <c r="A64" s="8"/>
      <c r="B64" s="8"/>
      <c r="C64" s="9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="7" customFormat="1" ht="13.5">
      <c r="X65" s="56"/>
    </row>
  </sheetData>
  <sheetProtection/>
  <mergeCells count="39">
    <mergeCell ref="A54:A55"/>
    <mergeCell ref="B44:B45"/>
    <mergeCell ref="B46:B47"/>
    <mergeCell ref="A60:C60"/>
    <mergeCell ref="A49:A53"/>
    <mergeCell ref="J4:M4"/>
    <mergeCell ref="A10:C10"/>
    <mergeCell ref="A4:C5"/>
    <mergeCell ref="A9:C9"/>
    <mergeCell ref="A6:C6"/>
    <mergeCell ref="A7:C7"/>
    <mergeCell ref="A8:C8"/>
    <mergeCell ref="A61:C61"/>
    <mergeCell ref="A56:C56"/>
    <mergeCell ref="A57:C57"/>
    <mergeCell ref="A58:C58"/>
    <mergeCell ref="A59:C59"/>
    <mergeCell ref="A34:A38"/>
    <mergeCell ref="A42:A43"/>
    <mergeCell ref="A44:A45"/>
    <mergeCell ref="A46:A47"/>
    <mergeCell ref="A23:A33"/>
    <mergeCell ref="A39:A40"/>
    <mergeCell ref="A1:L1"/>
    <mergeCell ref="M1:X1"/>
    <mergeCell ref="B23:B24"/>
    <mergeCell ref="B25:B28"/>
    <mergeCell ref="B29:B32"/>
    <mergeCell ref="A12:A14"/>
    <mergeCell ref="A16:A18"/>
    <mergeCell ref="A19:A22"/>
    <mergeCell ref="B21:B22"/>
    <mergeCell ref="B19:B20"/>
    <mergeCell ref="A11:C11"/>
    <mergeCell ref="S4:S5"/>
    <mergeCell ref="V4:V5"/>
    <mergeCell ref="W4:W5"/>
    <mergeCell ref="E4:I4"/>
    <mergeCell ref="O4:R4"/>
  </mergeCells>
  <printOptions horizontalCentered="1" verticalCentered="1"/>
  <pageMargins left="0" right="0" top="0.7086614173228347" bottom="0.8267716535433072" header="0.1968503937007874" footer="0.196850393700787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2011-07-29T06:56:14Z</cp:lastPrinted>
  <dcterms:created xsi:type="dcterms:W3CDTF">2001-10-24T01:22:52Z</dcterms:created>
  <dcterms:modified xsi:type="dcterms:W3CDTF">2013-07-23T07:40:09Z</dcterms:modified>
  <cp:category/>
  <cp:version/>
  <cp:contentType/>
  <cp:contentStatus/>
</cp:coreProperties>
</file>