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3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 l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<sst xmlns="http://schemas.openxmlformats.org/spreadsheetml/2006/main" count="171" uniqueCount="75">
  <si>
    <t>図表3-1　区市町村別・事故種別ごとの出場件数</t>
    <phoneticPr fontId="3"/>
  </si>
  <si>
    <t>出場先
区市町村</t>
    <rPh sb="0" eb="2">
      <t>シュツジョウ</t>
    </rPh>
    <rPh sb="2" eb="3">
      <t>サキ</t>
    </rPh>
    <rPh sb="4" eb="8">
      <t>クシチョウソン</t>
    </rPh>
    <phoneticPr fontId="3"/>
  </si>
  <si>
    <t>総計</t>
    <rPh sb="0" eb="2">
      <t>ソウケイ</t>
    </rPh>
    <phoneticPr fontId="3"/>
  </si>
  <si>
    <t>交通事故</t>
  </si>
  <si>
    <t>火災事故</t>
  </si>
  <si>
    <t>運動競技事故</t>
  </si>
  <si>
    <t>自然災害事故</t>
  </si>
  <si>
    <t>水難事故</t>
  </si>
  <si>
    <t>労働災害事故</t>
  </si>
  <si>
    <t>一般負傷</t>
  </si>
  <si>
    <t>自損行為</t>
  </si>
  <si>
    <t>加害</t>
  </si>
  <si>
    <t>急病</t>
  </si>
  <si>
    <t>転院搬送</t>
  </si>
  <si>
    <t>資器材等輸送</t>
  </si>
  <si>
    <t>医師搬送</t>
  </si>
  <si>
    <t>その他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</si>
  <si>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</si>
  <si>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</si>
  <si>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</si>
  <si>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</si>
  <si>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</si>
  <si>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</si>
  <si>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</si>
  <si>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</si>
  <si>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</si>
  <si>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</si>
  <si>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</si>
  <si>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</si>
  <si>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</si>
  <si>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</si>
  <si>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</si>
  <si>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</si>
  <si>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</si>
  <si>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</si>
  <si>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</si>
  <si>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</si>
  <si>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</si>
  <si>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</si>
  <si>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</si>
  <si>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</si>
  <si>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</si>
  <si>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</si>
  <si>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</si>
  <si>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</si>
  <si>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</si>
  <si>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</si>
  <si>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</si>
  <si>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</si>
  <si>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</si>
  <si>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</si>
  <si>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</si>
  <si>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</si>
  <si>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</si>
  <si>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</si>
  <si>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</si>
  <si>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</si>
  <si>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</si>
  <si>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</si>
  <si>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</si>
  <si>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</si>
  <si>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</si>
  <si>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</si>
  <si>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</si>
  <si>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</si>
  <si>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</si>
  <si>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</si>
  <si>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</si>
  <si>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</si>
  <si>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-</t>
  </si>
  <si>
    <t>全庁計</t>
    <rPh sb="0" eb="2">
      <t>ゼンチョウ</t>
    </rPh>
    <rPh sb="2" eb="3">
      <t>ケイ</t>
    </rPh>
    <phoneticPr fontId="3"/>
  </si>
  <si>
    <t>特別区計</t>
    <rPh sb="0" eb="3">
      <t>トクベツク</t>
    </rPh>
    <rPh sb="3" eb="4">
      <t>ケイ</t>
    </rPh>
    <phoneticPr fontId="3"/>
  </si>
  <si>
    <t>受託地区計</t>
    <rPh sb="0" eb="2">
      <t>ジュタク</t>
    </rPh>
    <rPh sb="2" eb="4">
      <t>チク</t>
    </rPh>
    <rPh sb="4" eb="5">
      <t>ケイ</t>
    </rPh>
    <phoneticPr fontId="3"/>
  </si>
  <si>
    <t>管轄外</t>
    <rPh sb="0" eb="3">
      <t>カンカツガイ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</si>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</sst>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vertical="center" shrinkToFit="1"/>
    </xf>
    <xf numFmtId="0" fontId="5" fillId="3" borderId="0" xfId="0" applyFont="1" applyFill="1" applyAlignment="1">
      <alignment vertical="center" shrinkToFit="1"/>
    </xf>
    <xf numFmtId="0" fontId="5" fillId="3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distributed" vertical="center" shrinkToFit="1"/>
    </xf>
    <xf numFmtId="38" fontId="7" fillId="2" borderId="1" xfId="0" applyNumberFormat="1" applyFont="1" applyFill="1" applyBorder="1" applyAlignment="1">
      <alignment horizontal="right" vertical="center" shrinkToFit="1"/>
    </xf>
    <xf numFmtId="38" fontId="7" fillId="2" borderId="4" xfId="1" applyFont="1" applyFill="1" applyBorder="1" applyAlignment="1">
      <alignment vertical="center" shrinkToFit="1"/>
    </xf>
    <xf numFmtId="38" fontId="7" fillId="2" borderId="5" xfId="1" applyFont="1" applyFill="1" applyBorder="1" applyAlignment="1">
      <alignment vertical="center" shrinkToFit="1"/>
    </xf>
    <xf numFmtId="38" fontId="7" fillId="2" borderId="6" xfId="1" applyFont="1" applyFill="1" applyBorder="1" applyAlignment="1">
      <alignment vertical="center" shrinkToFit="1"/>
    </xf>
    <xf numFmtId="0" fontId="7" fillId="2" borderId="7" xfId="0" applyFont="1" applyFill="1" applyBorder="1" applyAlignment="1">
      <alignment horizontal="distributed" vertical="center" shrinkToFit="1"/>
    </xf>
    <xf numFmtId="38" fontId="7" fillId="2" borderId="8" xfId="0" applyNumberFormat="1" applyFont="1" applyFill="1" applyBorder="1" applyAlignment="1">
      <alignment horizontal="right" vertical="center" shrinkToFit="1"/>
    </xf>
    <xf numFmtId="38" fontId="7" fillId="2" borderId="9" xfId="1" applyFont="1" applyFill="1" applyBorder="1" applyAlignment="1">
      <alignment vertical="center" shrinkToFit="1"/>
    </xf>
    <xf numFmtId="38" fontId="7" fillId="2" borderId="10" xfId="1" applyFont="1" applyFill="1" applyBorder="1" applyAlignment="1">
      <alignment vertical="center" shrinkToFit="1"/>
    </xf>
    <xf numFmtId="38" fontId="7" fillId="2" borderId="11" xfId="1" applyFont="1" applyFill="1" applyBorder="1" applyAlignment="1">
      <alignment vertical="center" shrinkToFit="1"/>
    </xf>
    <xf numFmtId="0" fontId="7" fillId="0" borderId="12" xfId="0" applyFont="1" applyBorder="1" applyAlignment="1">
      <alignment horizontal="distributed" vertical="center" shrinkToFit="1"/>
    </xf>
    <xf numFmtId="38" fontId="7" fillId="2" borderId="13" xfId="0" applyNumberFormat="1" applyFont="1" applyFill="1" applyBorder="1" applyAlignment="1">
      <alignment horizontal="right" vertical="center" shrinkToFit="1"/>
    </xf>
    <xf numFmtId="38" fontId="7" fillId="0" borderId="14" xfId="1" applyFont="1" applyBorder="1" applyAlignment="1">
      <alignment horizontal="right" vertical="center" shrinkToFit="1"/>
    </xf>
    <xf numFmtId="38" fontId="7" fillId="0" borderId="15" xfId="1" applyFont="1" applyBorder="1" applyAlignment="1">
      <alignment horizontal="right" vertical="center" shrinkToFit="1"/>
    </xf>
    <xf numFmtId="38" fontId="7" fillId="0" borderId="16" xfId="1" applyFont="1" applyBorder="1" applyAlignment="1">
      <alignment horizontal="right" vertical="center" shrinkToFit="1"/>
    </xf>
    <xf numFmtId="0" fontId="7" fillId="0" borderId="17" xfId="0" applyFont="1" applyBorder="1" applyAlignment="1">
      <alignment horizontal="distributed" vertical="center" shrinkToFit="1"/>
    </xf>
    <xf numFmtId="38" fontId="7" fillId="2" borderId="18" xfId="0" applyNumberFormat="1" applyFont="1" applyFill="1" applyBorder="1" applyAlignment="1">
      <alignment horizontal="right" vertical="center" shrinkToFit="1"/>
    </xf>
    <xf numFmtId="38" fontId="7" fillId="0" borderId="19" xfId="1" applyFont="1" applyBorder="1" applyAlignment="1">
      <alignment horizontal="right" vertical="center" shrinkToFit="1"/>
    </xf>
    <xf numFmtId="38" fontId="7" fillId="0" borderId="20" xfId="1" applyFont="1" applyBorder="1" applyAlignment="1">
      <alignment horizontal="right" vertical="center" shrinkToFit="1"/>
    </xf>
    <xf numFmtId="38" fontId="7" fillId="0" borderId="21" xfId="1" applyFont="1" applyBorder="1" applyAlignment="1">
      <alignment horizontal="right" vertical="center" shrinkToFit="1"/>
    </xf>
    <xf numFmtId="38" fontId="7" fillId="2" borderId="9" xfId="1" applyFont="1" applyFill="1" applyBorder="1" applyAlignment="1">
      <alignment horizontal="right" vertical="center" shrinkToFit="1"/>
    </xf>
    <xf numFmtId="38" fontId="7" fillId="2" borderId="10" xfId="1" applyFont="1" applyFill="1" applyBorder="1" applyAlignment="1">
      <alignment horizontal="right" vertical="center" shrinkToFit="1"/>
    </xf>
    <xf numFmtId="38" fontId="7" fillId="2" borderId="11" xfId="1" applyFont="1" applyFill="1" applyBorder="1" applyAlignment="1">
      <alignment horizontal="right" vertical="center" shrinkToFit="1"/>
    </xf>
    <xf numFmtId="0" fontId="7" fillId="2" borderId="22" xfId="0" applyFont="1" applyFill="1" applyBorder="1" applyAlignment="1">
      <alignment horizontal="distributed" vertical="center" shrinkToFit="1"/>
    </xf>
    <xf numFmtId="38" fontId="7" fillId="2" borderId="2" xfId="0" applyNumberFormat="1" applyFont="1" applyFill="1" applyBorder="1" applyAlignment="1">
      <alignment horizontal="right" vertical="center" shrinkToFit="1"/>
    </xf>
    <xf numFmtId="38" fontId="7" fillId="2" borderId="23" xfId="1" applyFont="1" applyFill="1" applyBorder="1" applyAlignment="1">
      <alignment horizontal="right" vertical="center" shrinkToFit="1"/>
    </xf>
    <xf numFmtId="38" fontId="7" fillId="2" borderId="24" xfId="1" applyFont="1" applyFill="1" applyBorder="1" applyAlignment="1">
      <alignment horizontal="right" vertical="center" shrinkToFit="1"/>
    </xf>
    <xf numFmtId="38" fontId="7" fillId="2" borderId="24" xfId="1" applyFont="1" applyFill="1" applyBorder="1" applyAlignment="1">
      <alignment vertical="center" shrinkToFit="1"/>
    </xf>
    <xf numFmtId="38" fontId="7" fillId="2" borderId="25" xfId="1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distributed" vertical="center" shrinkToFit="1"/>
    </xf>
    <xf numFmtId="0" fontId="7" fillId="0" borderId="1" xfId="0" applyFont="1" applyFill="1" applyBorder="1" applyAlignment="1">
      <alignment horizontal="distributed" vertical="distributed" textRotation="255" shrinkToFit="1"/>
    </xf>
    <xf numFmtId="0" fontId="7" fillId="0" borderId="26" xfId="0" applyFont="1" applyFill="1" applyBorder="1" applyAlignment="1">
      <alignment vertical="distributed" textRotation="255" shrinkToFit="1"/>
    </xf>
    <xf numFmtId="0" fontId="7" fillId="0" borderId="5" xfId="0" applyFont="1" applyFill="1" applyBorder="1" applyAlignment="1">
      <alignment vertical="distributed" textRotation="255" shrinkToFit="1"/>
    </xf>
    <xf numFmtId="0" fontId="7" fillId="0" borderId="6" xfId="0" applyFont="1" applyFill="1" applyBorder="1" applyAlignment="1">
      <alignment vertical="distributed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P59"/>
  <sheetViews>
    <sheetView showGridLines="0" tabSelected="1" zoomScaleNormal="100" workbookViewId="0">
      <selection activeCell="A2" sqref="A2"/>
    </sheetView>
  </sheetViews>
  <sheetFormatPr defaultRowHeight="11.25" x14ac:dyDescent="0.4"/>
  <cols>
    <col min="1" max="1" width="8.125" style="2" customWidth="1"/>
    <col min="2" max="2" width="6.125" style="2" customWidth="1"/>
    <col min="3" max="16" width="4.875" style="1" customWidth="1"/>
    <col min="17" max="16384" width="9" style="1"/>
  </cols>
  <sheetData>
    <row r="1" spans="1:16" s="4" customFormat="1" ht="18.75" x14ac:dyDescent="0.4">
      <c r="A1" s="6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4" customFormat="1" ht="9.9499999999999993" customHeight="1" x14ac:dyDescent="0.4">
      <c r="A2" s="3"/>
      <c r="B2" s="3"/>
    </row>
    <row r="3" spans="1:16" ht="60" x14ac:dyDescent="0.4">
      <c r="A3" s="36" t="s">
        <v>1</v>
      </c>
      <c r="B3" s="37" t="s">
        <v>2</v>
      </c>
      <c r="C3" s="38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39" t="s">
        <v>13</v>
      </c>
      <c r="N3" s="39" t="s">
        <v>14</v>
      </c>
      <c r="O3" s="39" t="s">
        <v>15</v>
      </c>
      <c r="P3" s="40" t="s">
        <v>16</v>
      </c>
    </row>
    <row r="4" spans="1:16" x14ac:dyDescent="0.4">
      <c r="A4" s="7" t="s">
        <v>70</v>
      </c>
      <c r="B4" s="8">
        <f>SUM(C4:P4)</f>
        <v>825929</v>
      </c>
      <c r="C4" s="9">
        <v>45696</v>
      </c>
      <c r="D4" s="10">
        <v>3539</v>
      </c>
      <c r="E4" s="10">
        <v>5281</v>
      </c>
      <c r="F4" s="10">
        <v>21</v>
      </c>
      <c r="G4" s="10">
        <v>880</v>
      </c>
      <c r="H4" s="10">
        <v>5404</v>
      </c>
      <c r="I4" s="10">
        <v>147601</v>
      </c>
      <c r="J4" s="10">
        <v>5317</v>
      </c>
      <c r="K4" s="10">
        <v>6112</v>
      </c>
      <c r="L4" s="10">
        <v>550306</v>
      </c>
      <c r="M4" s="10">
        <v>45179</v>
      </c>
      <c r="N4" s="10">
        <v>556</v>
      </c>
      <c r="O4" s="10">
        <v>211</v>
      </c>
      <c r="P4" s="11">
        <v>9826</v>
      </c>
    </row>
    <row r="5" spans="1:16" x14ac:dyDescent="0.4">
      <c r="A5" s="12" t="s">
        <v>71</v>
      </c>
      <c r="B5" s="13">
        <f t="shared" ref="B5:B59" si="0">SUM(C5:P5)</f>
        <v>608688</v>
      </c>
      <c r="C5" s="14">
        <v>32591</v>
      </c>
      <c r="D5" s="15">
        <v>2670</v>
      </c>
      <c r="E5" s="15">
        <v>3491</v>
      </c>
      <c r="F5" s="15">
        <v>15</v>
      </c>
      <c r="G5" s="15">
        <v>670</v>
      </c>
      <c r="H5" s="15">
        <v>4168</v>
      </c>
      <c r="I5" s="15">
        <v>108389</v>
      </c>
      <c r="J5" s="15">
        <v>3803</v>
      </c>
      <c r="K5" s="15">
        <v>4910</v>
      </c>
      <c r="L5" s="15">
        <v>407606</v>
      </c>
      <c r="M5" s="15">
        <v>32387</v>
      </c>
      <c r="N5" s="15">
        <v>436</v>
      </c>
      <c r="O5" s="15">
        <v>172</v>
      </c>
      <c r="P5" s="16">
        <v>7380</v>
      </c>
    </row>
    <row r="6" spans="1:16" x14ac:dyDescent="0.4">
      <c r="A6" s="17" t="s">
        <v>17</v>
      </c>
      <c r="B6" s="18">
        <f t="shared" si="0"/>
        <v>15394</v>
      </c>
      <c r="C6" s="19">
        <v>789</v>
      </c>
      <c r="D6" s="20">
        <v>84</v>
      </c>
      <c r="E6" s="20">
        <v>91</v>
      </c>
      <c r="F6" s="20" t="s">
        <v>69</v>
      </c>
      <c r="G6" s="20">
        <v>5</v>
      </c>
      <c r="H6" s="20">
        <v>213</v>
      </c>
      <c r="I6" s="20">
        <v>3035</v>
      </c>
      <c r="J6" s="20">
        <v>59</v>
      </c>
      <c r="K6" s="20">
        <v>143</v>
      </c>
      <c r="L6" s="20">
        <v>10176</v>
      </c>
      <c r="M6" s="20">
        <v>680</v>
      </c>
      <c r="N6" s="20">
        <v>8</v>
      </c>
      <c r="O6" s="20" t="s">
        <v>69</v>
      </c>
      <c r="P6" s="21">
        <v>111</v>
      </c>
    </row>
    <row r="7" spans="1:16" x14ac:dyDescent="0.4">
      <c r="A7" s="17" t="s">
        <v>18</v>
      </c>
      <c r="B7" s="18">
        <f t="shared" si="0"/>
        <v>14511</v>
      </c>
      <c r="C7" s="19">
        <v>883</v>
      </c>
      <c r="D7" s="20">
        <v>63</v>
      </c>
      <c r="E7" s="20">
        <v>54</v>
      </c>
      <c r="F7" s="20" t="s">
        <v>69</v>
      </c>
      <c r="G7" s="20">
        <v>17</v>
      </c>
      <c r="H7" s="20">
        <v>192</v>
      </c>
      <c r="I7" s="20">
        <v>2608</v>
      </c>
      <c r="J7" s="20">
        <v>70</v>
      </c>
      <c r="K7" s="20">
        <v>108</v>
      </c>
      <c r="L7" s="20">
        <v>9689</v>
      </c>
      <c r="M7" s="20">
        <v>688</v>
      </c>
      <c r="N7" s="20" t="s">
        <v>69</v>
      </c>
      <c r="O7" s="20" t="s">
        <v>69</v>
      </c>
      <c r="P7" s="21">
        <v>139</v>
      </c>
    </row>
    <row r="8" spans="1:16" x14ac:dyDescent="0.4">
      <c r="A8" s="17" t="s">
        <v>19</v>
      </c>
      <c r="B8" s="18">
        <f t="shared" si="0"/>
        <v>24589</v>
      </c>
      <c r="C8" s="19">
        <v>1433</v>
      </c>
      <c r="D8" s="20">
        <v>131</v>
      </c>
      <c r="E8" s="20">
        <v>157</v>
      </c>
      <c r="F8" s="20" t="s">
        <v>69</v>
      </c>
      <c r="G8" s="20">
        <v>21</v>
      </c>
      <c r="H8" s="20">
        <v>296</v>
      </c>
      <c r="I8" s="20">
        <v>4433</v>
      </c>
      <c r="J8" s="20">
        <v>128</v>
      </c>
      <c r="K8" s="20">
        <v>331</v>
      </c>
      <c r="L8" s="20">
        <v>16346</v>
      </c>
      <c r="M8" s="20">
        <v>998</v>
      </c>
      <c r="N8" s="20">
        <v>5</v>
      </c>
      <c r="O8" s="20" t="s">
        <v>69</v>
      </c>
      <c r="P8" s="21">
        <v>310</v>
      </c>
    </row>
    <row r="9" spans="1:16" x14ac:dyDescent="0.4">
      <c r="A9" s="17" t="s">
        <v>20</v>
      </c>
      <c r="B9" s="18">
        <f t="shared" si="0"/>
        <v>36579</v>
      </c>
      <c r="C9" s="19">
        <v>1500</v>
      </c>
      <c r="D9" s="20">
        <v>184</v>
      </c>
      <c r="E9" s="20">
        <v>202</v>
      </c>
      <c r="F9" s="20" t="s">
        <v>69</v>
      </c>
      <c r="G9" s="20">
        <v>14</v>
      </c>
      <c r="H9" s="20">
        <v>254</v>
      </c>
      <c r="I9" s="20">
        <v>6421</v>
      </c>
      <c r="J9" s="20">
        <v>301</v>
      </c>
      <c r="K9" s="20">
        <v>551</v>
      </c>
      <c r="L9" s="20">
        <v>24774</v>
      </c>
      <c r="M9" s="20">
        <v>1840</v>
      </c>
      <c r="N9" s="20">
        <v>9</v>
      </c>
      <c r="O9" s="20" t="s">
        <v>69</v>
      </c>
      <c r="P9" s="21">
        <v>529</v>
      </c>
    </row>
    <row r="10" spans="1:16" x14ac:dyDescent="0.4">
      <c r="A10" s="17" t="s">
        <v>21</v>
      </c>
      <c r="B10" s="18">
        <f t="shared" si="0"/>
        <v>12737</v>
      </c>
      <c r="C10" s="19">
        <v>610</v>
      </c>
      <c r="D10" s="20">
        <v>62</v>
      </c>
      <c r="E10" s="20">
        <v>117</v>
      </c>
      <c r="F10" s="20" t="s">
        <v>69</v>
      </c>
      <c r="G10" s="20">
        <v>9</v>
      </c>
      <c r="H10" s="20">
        <v>72</v>
      </c>
      <c r="I10" s="20">
        <v>2260</v>
      </c>
      <c r="J10" s="20">
        <v>52</v>
      </c>
      <c r="K10" s="20">
        <v>59</v>
      </c>
      <c r="L10" s="20">
        <v>7972</v>
      </c>
      <c r="M10" s="20">
        <v>1389</v>
      </c>
      <c r="N10" s="20">
        <v>9</v>
      </c>
      <c r="O10" s="20" t="s">
        <v>69</v>
      </c>
      <c r="P10" s="21">
        <v>126</v>
      </c>
    </row>
    <row r="11" spans="1:16" x14ac:dyDescent="0.4">
      <c r="A11" s="17" t="s">
        <v>22</v>
      </c>
      <c r="B11" s="18">
        <f t="shared" si="0"/>
        <v>19446</v>
      </c>
      <c r="C11" s="19">
        <v>925</v>
      </c>
      <c r="D11" s="20">
        <v>71</v>
      </c>
      <c r="E11" s="20">
        <v>71</v>
      </c>
      <c r="F11" s="20" t="s">
        <v>69</v>
      </c>
      <c r="G11" s="20">
        <v>28</v>
      </c>
      <c r="H11" s="20">
        <v>150</v>
      </c>
      <c r="I11" s="20">
        <v>3874</v>
      </c>
      <c r="J11" s="20">
        <v>113</v>
      </c>
      <c r="K11" s="20">
        <v>234</v>
      </c>
      <c r="L11" s="20">
        <v>12981</v>
      </c>
      <c r="M11" s="20">
        <v>738</v>
      </c>
      <c r="N11" s="20" t="s">
        <v>69</v>
      </c>
      <c r="O11" s="20" t="s">
        <v>69</v>
      </c>
      <c r="P11" s="21">
        <v>261</v>
      </c>
    </row>
    <row r="12" spans="1:16" x14ac:dyDescent="0.4">
      <c r="A12" s="17" t="s">
        <v>23</v>
      </c>
      <c r="B12" s="18">
        <f t="shared" si="0"/>
        <v>18209</v>
      </c>
      <c r="C12" s="19">
        <v>1072</v>
      </c>
      <c r="D12" s="20">
        <v>75</v>
      </c>
      <c r="E12" s="20">
        <v>71</v>
      </c>
      <c r="F12" s="20">
        <v>2</v>
      </c>
      <c r="G12" s="20">
        <v>29</v>
      </c>
      <c r="H12" s="20">
        <v>100</v>
      </c>
      <c r="I12" s="20">
        <v>3170</v>
      </c>
      <c r="J12" s="20">
        <v>100</v>
      </c>
      <c r="K12" s="20">
        <v>134</v>
      </c>
      <c r="L12" s="20">
        <v>11954</v>
      </c>
      <c r="M12" s="20">
        <v>1286</v>
      </c>
      <c r="N12" s="20">
        <v>9</v>
      </c>
      <c r="O12" s="20">
        <v>2</v>
      </c>
      <c r="P12" s="21">
        <v>205</v>
      </c>
    </row>
    <row r="13" spans="1:16" x14ac:dyDescent="0.4">
      <c r="A13" s="17" t="s">
        <v>24</v>
      </c>
      <c r="B13" s="18">
        <f t="shared" si="0"/>
        <v>30484</v>
      </c>
      <c r="C13" s="19">
        <v>1798</v>
      </c>
      <c r="D13" s="20">
        <v>115</v>
      </c>
      <c r="E13" s="20">
        <v>289</v>
      </c>
      <c r="F13" s="20">
        <v>1</v>
      </c>
      <c r="G13" s="20">
        <v>41</v>
      </c>
      <c r="H13" s="20">
        <v>397</v>
      </c>
      <c r="I13" s="20">
        <v>5104</v>
      </c>
      <c r="J13" s="20">
        <v>161</v>
      </c>
      <c r="K13" s="20">
        <v>235</v>
      </c>
      <c r="L13" s="20">
        <v>20278</v>
      </c>
      <c r="M13" s="20">
        <v>1520</v>
      </c>
      <c r="N13" s="20">
        <v>7</v>
      </c>
      <c r="O13" s="20">
        <v>132</v>
      </c>
      <c r="P13" s="21">
        <v>406</v>
      </c>
    </row>
    <row r="14" spans="1:16" x14ac:dyDescent="0.4">
      <c r="A14" s="17" t="s">
        <v>25</v>
      </c>
      <c r="B14" s="18">
        <f t="shared" si="0"/>
        <v>23438</v>
      </c>
      <c r="C14" s="19">
        <v>1139</v>
      </c>
      <c r="D14" s="20">
        <v>101</v>
      </c>
      <c r="E14" s="20">
        <v>146</v>
      </c>
      <c r="F14" s="20" t="s">
        <v>69</v>
      </c>
      <c r="G14" s="20">
        <v>28</v>
      </c>
      <c r="H14" s="20">
        <v>176</v>
      </c>
      <c r="I14" s="20">
        <v>4215</v>
      </c>
      <c r="J14" s="20">
        <v>116</v>
      </c>
      <c r="K14" s="20">
        <v>135</v>
      </c>
      <c r="L14" s="20">
        <v>16039</v>
      </c>
      <c r="M14" s="20">
        <v>1087</v>
      </c>
      <c r="N14" s="20">
        <v>1</v>
      </c>
      <c r="O14" s="20" t="s">
        <v>69</v>
      </c>
      <c r="P14" s="21">
        <v>255</v>
      </c>
    </row>
    <row r="15" spans="1:16" x14ac:dyDescent="0.4">
      <c r="A15" s="17" t="s">
        <v>26</v>
      </c>
      <c r="B15" s="18">
        <f t="shared" si="0"/>
        <v>14264</v>
      </c>
      <c r="C15" s="19">
        <v>823</v>
      </c>
      <c r="D15" s="20">
        <v>62</v>
      </c>
      <c r="E15" s="20">
        <v>100</v>
      </c>
      <c r="F15" s="20" t="s">
        <v>69</v>
      </c>
      <c r="G15" s="20">
        <v>4</v>
      </c>
      <c r="H15" s="20">
        <v>75</v>
      </c>
      <c r="I15" s="20">
        <v>2722</v>
      </c>
      <c r="J15" s="20">
        <v>83</v>
      </c>
      <c r="K15" s="20">
        <v>84</v>
      </c>
      <c r="L15" s="20">
        <v>9279</v>
      </c>
      <c r="M15" s="20">
        <v>843</v>
      </c>
      <c r="N15" s="20">
        <v>26</v>
      </c>
      <c r="O15" s="20">
        <v>3</v>
      </c>
      <c r="P15" s="21">
        <v>160</v>
      </c>
    </row>
    <row r="16" spans="1:16" x14ac:dyDescent="0.4">
      <c r="A16" s="17" t="s">
        <v>27</v>
      </c>
      <c r="B16" s="18">
        <f t="shared" si="0"/>
        <v>41758</v>
      </c>
      <c r="C16" s="19">
        <v>2369</v>
      </c>
      <c r="D16" s="20">
        <v>156</v>
      </c>
      <c r="E16" s="20">
        <v>195</v>
      </c>
      <c r="F16" s="20">
        <v>2</v>
      </c>
      <c r="G16" s="20">
        <v>65</v>
      </c>
      <c r="H16" s="20">
        <v>358</v>
      </c>
      <c r="I16" s="20">
        <v>7656</v>
      </c>
      <c r="J16" s="20">
        <v>192</v>
      </c>
      <c r="K16" s="20">
        <v>245</v>
      </c>
      <c r="L16" s="20">
        <v>27922</v>
      </c>
      <c r="M16" s="20">
        <v>2098</v>
      </c>
      <c r="N16" s="20">
        <v>20</v>
      </c>
      <c r="O16" s="20">
        <v>3</v>
      </c>
      <c r="P16" s="21">
        <v>477</v>
      </c>
    </row>
    <row r="17" spans="1:16" x14ac:dyDescent="0.4">
      <c r="A17" s="17" t="s">
        <v>28</v>
      </c>
      <c r="B17" s="18">
        <f t="shared" si="0"/>
        <v>45424</v>
      </c>
      <c r="C17" s="19">
        <v>2581</v>
      </c>
      <c r="D17" s="20">
        <v>203</v>
      </c>
      <c r="E17" s="20">
        <v>406</v>
      </c>
      <c r="F17" s="20">
        <v>1</v>
      </c>
      <c r="G17" s="20">
        <v>39</v>
      </c>
      <c r="H17" s="20">
        <v>269</v>
      </c>
      <c r="I17" s="20">
        <v>8261</v>
      </c>
      <c r="J17" s="20">
        <v>256</v>
      </c>
      <c r="K17" s="20">
        <v>266</v>
      </c>
      <c r="L17" s="20">
        <v>30145</v>
      </c>
      <c r="M17" s="20">
        <v>2385</v>
      </c>
      <c r="N17" s="20">
        <v>84</v>
      </c>
      <c r="O17" s="20">
        <v>10</v>
      </c>
      <c r="P17" s="21">
        <v>518</v>
      </c>
    </row>
    <row r="18" spans="1:16" x14ac:dyDescent="0.4">
      <c r="A18" s="17" t="s">
        <v>29</v>
      </c>
      <c r="B18" s="18">
        <f t="shared" si="0"/>
        <v>21419</v>
      </c>
      <c r="C18" s="19">
        <v>1089</v>
      </c>
      <c r="D18" s="20">
        <v>116</v>
      </c>
      <c r="E18" s="20">
        <v>149</v>
      </c>
      <c r="F18" s="20" t="s">
        <v>69</v>
      </c>
      <c r="G18" s="20">
        <v>6</v>
      </c>
      <c r="H18" s="20">
        <v>268</v>
      </c>
      <c r="I18" s="20">
        <v>3751</v>
      </c>
      <c r="J18" s="20">
        <v>113</v>
      </c>
      <c r="K18" s="20">
        <v>281</v>
      </c>
      <c r="L18" s="20">
        <v>14348</v>
      </c>
      <c r="M18" s="20">
        <v>981</v>
      </c>
      <c r="N18" s="20">
        <v>13</v>
      </c>
      <c r="O18" s="20">
        <v>21</v>
      </c>
      <c r="P18" s="21">
        <v>283</v>
      </c>
    </row>
    <row r="19" spans="1:16" x14ac:dyDescent="0.4">
      <c r="A19" s="17" t="s">
        <v>30</v>
      </c>
      <c r="B19" s="18">
        <f t="shared" si="0"/>
        <v>18875</v>
      </c>
      <c r="C19" s="19">
        <v>822</v>
      </c>
      <c r="D19" s="20">
        <v>79</v>
      </c>
      <c r="E19" s="20">
        <v>79</v>
      </c>
      <c r="F19" s="20" t="s">
        <v>69</v>
      </c>
      <c r="G19" s="20">
        <v>19</v>
      </c>
      <c r="H19" s="20">
        <v>78</v>
      </c>
      <c r="I19" s="20">
        <v>3339</v>
      </c>
      <c r="J19" s="20">
        <v>134</v>
      </c>
      <c r="K19" s="20">
        <v>128</v>
      </c>
      <c r="L19" s="20">
        <v>13108</v>
      </c>
      <c r="M19" s="20">
        <v>798</v>
      </c>
      <c r="N19" s="20">
        <v>14</v>
      </c>
      <c r="O19" s="20" t="s">
        <v>69</v>
      </c>
      <c r="P19" s="21">
        <v>277</v>
      </c>
    </row>
    <row r="20" spans="1:16" x14ac:dyDescent="0.4">
      <c r="A20" s="17" t="s">
        <v>31</v>
      </c>
      <c r="B20" s="18">
        <f t="shared" si="0"/>
        <v>28007</v>
      </c>
      <c r="C20" s="19">
        <v>1609</v>
      </c>
      <c r="D20" s="20">
        <v>141</v>
      </c>
      <c r="E20" s="20">
        <v>181</v>
      </c>
      <c r="F20" s="20">
        <v>1</v>
      </c>
      <c r="G20" s="20">
        <v>21</v>
      </c>
      <c r="H20" s="20">
        <v>123</v>
      </c>
      <c r="I20" s="20">
        <v>5394</v>
      </c>
      <c r="J20" s="20">
        <v>220</v>
      </c>
      <c r="K20" s="20">
        <v>152</v>
      </c>
      <c r="L20" s="20">
        <v>18516</v>
      </c>
      <c r="M20" s="20">
        <v>1132</v>
      </c>
      <c r="N20" s="20">
        <v>62</v>
      </c>
      <c r="O20" s="20">
        <v>1</v>
      </c>
      <c r="P20" s="21">
        <v>454</v>
      </c>
    </row>
    <row r="21" spans="1:16" x14ac:dyDescent="0.4">
      <c r="A21" s="17" t="s">
        <v>32</v>
      </c>
      <c r="B21" s="18">
        <f t="shared" si="0"/>
        <v>21871</v>
      </c>
      <c r="C21" s="19">
        <v>917</v>
      </c>
      <c r="D21" s="20">
        <v>120</v>
      </c>
      <c r="E21" s="20">
        <v>121</v>
      </c>
      <c r="F21" s="20" t="s">
        <v>69</v>
      </c>
      <c r="G21" s="20">
        <v>14</v>
      </c>
      <c r="H21" s="20">
        <v>132</v>
      </c>
      <c r="I21" s="20">
        <v>3995</v>
      </c>
      <c r="J21" s="20">
        <v>134</v>
      </c>
      <c r="K21" s="20">
        <v>247</v>
      </c>
      <c r="L21" s="20">
        <v>15115</v>
      </c>
      <c r="M21" s="20">
        <v>792</v>
      </c>
      <c r="N21" s="20">
        <v>5</v>
      </c>
      <c r="O21" s="20" t="s">
        <v>69</v>
      </c>
      <c r="P21" s="21">
        <v>279</v>
      </c>
    </row>
    <row r="22" spans="1:16" x14ac:dyDescent="0.4">
      <c r="A22" s="17" t="s">
        <v>33</v>
      </c>
      <c r="B22" s="18">
        <f t="shared" si="0"/>
        <v>22770</v>
      </c>
      <c r="C22" s="19">
        <v>923</v>
      </c>
      <c r="D22" s="20">
        <v>101</v>
      </c>
      <c r="E22" s="20">
        <v>127</v>
      </c>
      <c r="F22" s="20">
        <v>1</v>
      </c>
      <c r="G22" s="20">
        <v>27</v>
      </c>
      <c r="H22" s="20">
        <v>104</v>
      </c>
      <c r="I22" s="20">
        <v>4048</v>
      </c>
      <c r="J22" s="20">
        <v>153</v>
      </c>
      <c r="K22" s="20">
        <v>141</v>
      </c>
      <c r="L22" s="20">
        <v>15620</v>
      </c>
      <c r="M22" s="20">
        <v>1240</v>
      </c>
      <c r="N22" s="20">
        <v>1</v>
      </c>
      <c r="O22" s="20" t="s">
        <v>69</v>
      </c>
      <c r="P22" s="21">
        <v>284</v>
      </c>
    </row>
    <row r="23" spans="1:16" x14ac:dyDescent="0.4">
      <c r="A23" s="17" t="s">
        <v>34</v>
      </c>
      <c r="B23" s="18">
        <f t="shared" si="0"/>
        <v>13832</v>
      </c>
      <c r="C23" s="19">
        <v>645</v>
      </c>
      <c r="D23" s="20">
        <v>53</v>
      </c>
      <c r="E23" s="20">
        <v>37</v>
      </c>
      <c r="F23" s="20" t="s">
        <v>69</v>
      </c>
      <c r="G23" s="20">
        <v>23</v>
      </c>
      <c r="H23" s="20">
        <v>73</v>
      </c>
      <c r="I23" s="20">
        <v>2481</v>
      </c>
      <c r="J23" s="20">
        <v>76</v>
      </c>
      <c r="K23" s="20">
        <v>113</v>
      </c>
      <c r="L23" s="20">
        <v>9039</v>
      </c>
      <c r="M23" s="20">
        <v>1059</v>
      </c>
      <c r="N23" s="20">
        <v>56</v>
      </c>
      <c r="O23" s="20" t="s">
        <v>69</v>
      </c>
      <c r="P23" s="21">
        <v>177</v>
      </c>
    </row>
    <row r="24" spans="1:16" x14ac:dyDescent="0.4">
      <c r="A24" s="17" t="s">
        <v>35</v>
      </c>
      <c r="B24" s="18">
        <f t="shared" si="0"/>
        <v>33822</v>
      </c>
      <c r="C24" s="19">
        <v>1794</v>
      </c>
      <c r="D24" s="20">
        <v>162</v>
      </c>
      <c r="E24" s="20">
        <v>134</v>
      </c>
      <c r="F24" s="20">
        <v>1</v>
      </c>
      <c r="G24" s="20">
        <v>34</v>
      </c>
      <c r="H24" s="20">
        <v>129</v>
      </c>
      <c r="I24" s="20">
        <v>5699</v>
      </c>
      <c r="J24" s="20">
        <v>229</v>
      </c>
      <c r="K24" s="20">
        <v>238</v>
      </c>
      <c r="L24" s="20">
        <v>22875</v>
      </c>
      <c r="M24" s="20">
        <v>2075</v>
      </c>
      <c r="N24" s="20">
        <v>39</v>
      </c>
      <c r="O24" s="20" t="s">
        <v>69</v>
      </c>
      <c r="P24" s="21">
        <v>413</v>
      </c>
    </row>
    <row r="25" spans="1:16" x14ac:dyDescent="0.4">
      <c r="A25" s="17" t="s">
        <v>36</v>
      </c>
      <c r="B25" s="18">
        <f t="shared" si="0"/>
        <v>37413</v>
      </c>
      <c r="C25" s="19">
        <v>2123</v>
      </c>
      <c r="D25" s="20">
        <v>137</v>
      </c>
      <c r="E25" s="20">
        <v>181</v>
      </c>
      <c r="F25" s="20" t="s">
        <v>69</v>
      </c>
      <c r="G25" s="20">
        <v>31</v>
      </c>
      <c r="H25" s="20">
        <v>144</v>
      </c>
      <c r="I25" s="20">
        <v>6471</v>
      </c>
      <c r="J25" s="20">
        <v>263</v>
      </c>
      <c r="K25" s="20">
        <v>217</v>
      </c>
      <c r="L25" s="20">
        <v>25649</v>
      </c>
      <c r="M25" s="20">
        <v>1778</v>
      </c>
      <c r="N25" s="20">
        <v>16</v>
      </c>
      <c r="O25" s="20" t="s">
        <v>69</v>
      </c>
      <c r="P25" s="21">
        <v>403</v>
      </c>
    </row>
    <row r="26" spans="1:16" x14ac:dyDescent="0.4">
      <c r="A26" s="17" t="s">
        <v>37</v>
      </c>
      <c r="B26" s="18">
        <f t="shared" si="0"/>
        <v>45334</v>
      </c>
      <c r="C26" s="19">
        <v>2800</v>
      </c>
      <c r="D26" s="20">
        <v>172</v>
      </c>
      <c r="E26" s="20">
        <v>225</v>
      </c>
      <c r="F26" s="20">
        <v>3</v>
      </c>
      <c r="G26" s="20">
        <v>61</v>
      </c>
      <c r="H26" s="20">
        <v>247</v>
      </c>
      <c r="I26" s="20">
        <v>7430</v>
      </c>
      <c r="J26" s="20">
        <v>353</v>
      </c>
      <c r="K26" s="20">
        <v>332</v>
      </c>
      <c r="L26" s="20">
        <v>30171</v>
      </c>
      <c r="M26" s="20">
        <v>2989</v>
      </c>
      <c r="N26" s="20">
        <v>30</v>
      </c>
      <c r="O26" s="20" t="s">
        <v>69</v>
      </c>
      <c r="P26" s="21">
        <v>521</v>
      </c>
    </row>
    <row r="27" spans="1:16" x14ac:dyDescent="0.4">
      <c r="A27" s="17" t="s">
        <v>38</v>
      </c>
      <c r="B27" s="18">
        <f t="shared" si="0"/>
        <v>30121</v>
      </c>
      <c r="C27" s="19">
        <v>1719</v>
      </c>
      <c r="D27" s="20">
        <v>127</v>
      </c>
      <c r="E27" s="20">
        <v>156</v>
      </c>
      <c r="F27" s="20">
        <v>2</v>
      </c>
      <c r="G27" s="20">
        <v>61</v>
      </c>
      <c r="H27" s="20">
        <v>139</v>
      </c>
      <c r="I27" s="20">
        <v>5267</v>
      </c>
      <c r="J27" s="20">
        <v>193</v>
      </c>
      <c r="K27" s="20">
        <v>230</v>
      </c>
      <c r="L27" s="20">
        <v>19525</v>
      </c>
      <c r="M27" s="20">
        <v>2461</v>
      </c>
      <c r="N27" s="20">
        <v>11</v>
      </c>
      <c r="O27" s="20" t="s">
        <v>69</v>
      </c>
      <c r="P27" s="21">
        <v>230</v>
      </c>
    </row>
    <row r="28" spans="1:16" x14ac:dyDescent="0.4">
      <c r="A28" s="22" t="s">
        <v>39</v>
      </c>
      <c r="B28" s="23">
        <f t="shared" si="0"/>
        <v>38391</v>
      </c>
      <c r="C28" s="24">
        <v>2228</v>
      </c>
      <c r="D28" s="25">
        <v>155</v>
      </c>
      <c r="E28" s="25">
        <v>202</v>
      </c>
      <c r="F28" s="25">
        <v>1</v>
      </c>
      <c r="G28" s="25">
        <v>73</v>
      </c>
      <c r="H28" s="25">
        <v>179</v>
      </c>
      <c r="I28" s="25">
        <v>6755</v>
      </c>
      <c r="J28" s="25">
        <v>304</v>
      </c>
      <c r="K28" s="25">
        <v>306</v>
      </c>
      <c r="L28" s="25">
        <v>26085</v>
      </c>
      <c r="M28" s="25">
        <v>1530</v>
      </c>
      <c r="N28" s="25">
        <v>11</v>
      </c>
      <c r="O28" s="25" t="s">
        <v>69</v>
      </c>
      <c r="P28" s="26">
        <v>562</v>
      </c>
    </row>
    <row r="29" spans="1:16" x14ac:dyDescent="0.4">
      <c r="A29" s="12" t="s">
        <v>72</v>
      </c>
      <c r="B29" s="13">
        <f t="shared" si="0"/>
        <v>216927</v>
      </c>
      <c r="C29" s="27">
        <v>13046</v>
      </c>
      <c r="D29" s="28">
        <v>867</v>
      </c>
      <c r="E29" s="28">
        <v>1790</v>
      </c>
      <c r="F29" s="28">
        <v>6</v>
      </c>
      <c r="G29" s="28">
        <v>202</v>
      </c>
      <c r="H29" s="28">
        <v>1235</v>
      </c>
      <c r="I29" s="28">
        <v>39210</v>
      </c>
      <c r="J29" s="28">
        <v>1512</v>
      </c>
      <c r="K29" s="28">
        <v>1202</v>
      </c>
      <c r="L29" s="28">
        <v>142691</v>
      </c>
      <c r="M29" s="28">
        <v>12585</v>
      </c>
      <c r="N29" s="28">
        <v>120</v>
      </c>
      <c r="O29" s="28">
        <v>16</v>
      </c>
      <c r="P29" s="29">
        <v>2445</v>
      </c>
    </row>
    <row r="30" spans="1:16" x14ac:dyDescent="0.4">
      <c r="A30" s="17" t="s">
        <v>40</v>
      </c>
      <c r="B30" s="18">
        <f t="shared" si="0"/>
        <v>30643</v>
      </c>
      <c r="C30" s="19">
        <v>1930</v>
      </c>
      <c r="D30" s="20">
        <v>134</v>
      </c>
      <c r="E30" s="20">
        <v>351</v>
      </c>
      <c r="F30" s="20" t="s">
        <v>69</v>
      </c>
      <c r="G30" s="20">
        <v>34</v>
      </c>
      <c r="H30" s="20">
        <v>193</v>
      </c>
      <c r="I30" s="20">
        <v>5297</v>
      </c>
      <c r="J30" s="20">
        <v>235</v>
      </c>
      <c r="K30" s="20">
        <v>171</v>
      </c>
      <c r="L30" s="20">
        <v>20066</v>
      </c>
      <c r="M30" s="20">
        <v>1842</v>
      </c>
      <c r="N30" s="20">
        <v>46</v>
      </c>
      <c r="O30" s="20">
        <v>1</v>
      </c>
      <c r="P30" s="21">
        <v>343</v>
      </c>
    </row>
    <row r="31" spans="1:16" x14ac:dyDescent="0.4">
      <c r="A31" s="17" t="s">
        <v>41</v>
      </c>
      <c r="B31" s="18">
        <f t="shared" si="0"/>
        <v>11963</v>
      </c>
      <c r="C31" s="19">
        <v>702</v>
      </c>
      <c r="D31" s="20">
        <v>47</v>
      </c>
      <c r="E31" s="20">
        <v>72</v>
      </c>
      <c r="F31" s="20" t="s">
        <v>69</v>
      </c>
      <c r="G31" s="20">
        <v>8</v>
      </c>
      <c r="H31" s="20">
        <v>71</v>
      </c>
      <c r="I31" s="20">
        <v>2164</v>
      </c>
      <c r="J31" s="20">
        <v>67</v>
      </c>
      <c r="K31" s="20">
        <v>92</v>
      </c>
      <c r="L31" s="20">
        <v>7974</v>
      </c>
      <c r="M31" s="20">
        <v>638</v>
      </c>
      <c r="N31" s="20">
        <v>2</v>
      </c>
      <c r="O31" s="20">
        <v>10</v>
      </c>
      <c r="P31" s="21">
        <v>116</v>
      </c>
    </row>
    <row r="32" spans="1:16" x14ac:dyDescent="0.4">
      <c r="A32" s="17" t="s">
        <v>42</v>
      </c>
      <c r="B32" s="18">
        <f t="shared" si="0"/>
        <v>8457</v>
      </c>
      <c r="C32" s="19">
        <v>363</v>
      </c>
      <c r="D32" s="20">
        <v>38</v>
      </c>
      <c r="E32" s="20">
        <v>65</v>
      </c>
      <c r="F32" s="20" t="s">
        <v>69</v>
      </c>
      <c r="G32" s="20">
        <v>3</v>
      </c>
      <c r="H32" s="20">
        <v>54</v>
      </c>
      <c r="I32" s="20">
        <v>1627</v>
      </c>
      <c r="J32" s="20">
        <v>50</v>
      </c>
      <c r="K32" s="20">
        <v>73</v>
      </c>
      <c r="L32" s="20">
        <v>5229</v>
      </c>
      <c r="M32" s="20">
        <v>880</v>
      </c>
      <c r="N32" s="20">
        <v>5</v>
      </c>
      <c r="O32" s="20" t="s">
        <v>69</v>
      </c>
      <c r="P32" s="21">
        <v>70</v>
      </c>
    </row>
    <row r="33" spans="1:16" x14ac:dyDescent="0.4">
      <c r="A33" s="17" t="s">
        <v>43</v>
      </c>
      <c r="B33" s="18">
        <f t="shared" si="0"/>
        <v>8984</v>
      </c>
      <c r="C33" s="19">
        <v>475</v>
      </c>
      <c r="D33" s="20">
        <v>47</v>
      </c>
      <c r="E33" s="20">
        <v>73</v>
      </c>
      <c r="F33" s="20" t="s">
        <v>69</v>
      </c>
      <c r="G33" s="20">
        <v>5</v>
      </c>
      <c r="H33" s="20">
        <v>42</v>
      </c>
      <c r="I33" s="20">
        <v>1566</v>
      </c>
      <c r="J33" s="20">
        <v>73</v>
      </c>
      <c r="K33" s="20">
        <v>45</v>
      </c>
      <c r="L33" s="20">
        <v>5892</v>
      </c>
      <c r="M33" s="20">
        <v>672</v>
      </c>
      <c r="N33" s="20" t="s">
        <v>69</v>
      </c>
      <c r="O33" s="20" t="s">
        <v>69</v>
      </c>
      <c r="P33" s="21">
        <v>94</v>
      </c>
    </row>
    <row r="34" spans="1:16" x14ac:dyDescent="0.4">
      <c r="A34" s="17" t="s">
        <v>44</v>
      </c>
      <c r="B34" s="18">
        <f t="shared" si="0"/>
        <v>6384</v>
      </c>
      <c r="C34" s="19">
        <v>438</v>
      </c>
      <c r="D34" s="20">
        <v>33</v>
      </c>
      <c r="E34" s="20">
        <v>26</v>
      </c>
      <c r="F34" s="20" t="s">
        <v>69</v>
      </c>
      <c r="G34" s="20">
        <v>20</v>
      </c>
      <c r="H34" s="20">
        <v>41</v>
      </c>
      <c r="I34" s="20">
        <v>1114</v>
      </c>
      <c r="J34" s="20">
        <v>71</v>
      </c>
      <c r="K34" s="20">
        <v>26</v>
      </c>
      <c r="L34" s="20">
        <v>4054</v>
      </c>
      <c r="M34" s="20">
        <v>500</v>
      </c>
      <c r="N34" s="20">
        <v>2</v>
      </c>
      <c r="O34" s="20" t="s">
        <v>69</v>
      </c>
      <c r="P34" s="21">
        <v>59</v>
      </c>
    </row>
    <row r="35" spans="1:16" x14ac:dyDescent="0.4">
      <c r="A35" s="17" t="s">
        <v>45</v>
      </c>
      <c r="B35" s="18">
        <f t="shared" si="0"/>
        <v>13039</v>
      </c>
      <c r="C35" s="19">
        <v>739</v>
      </c>
      <c r="D35" s="20">
        <v>51</v>
      </c>
      <c r="E35" s="20">
        <v>138</v>
      </c>
      <c r="F35" s="20">
        <v>1</v>
      </c>
      <c r="G35" s="20">
        <v>10</v>
      </c>
      <c r="H35" s="20">
        <v>78</v>
      </c>
      <c r="I35" s="20">
        <v>2237</v>
      </c>
      <c r="J35" s="20">
        <v>88</v>
      </c>
      <c r="K35" s="20">
        <v>77</v>
      </c>
      <c r="L35" s="20">
        <v>8598</v>
      </c>
      <c r="M35" s="20">
        <v>837</v>
      </c>
      <c r="N35" s="20">
        <v>2</v>
      </c>
      <c r="O35" s="20" t="s">
        <v>69</v>
      </c>
      <c r="P35" s="21">
        <v>183</v>
      </c>
    </row>
    <row r="36" spans="1:16" x14ac:dyDescent="0.4">
      <c r="A36" s="17" t="s">
        <v>46</v>
      </c>
      <c r="B36" s="18">
        <f t="shared" si="0"/>
        <v>6514</v>
      </c>
      <c r="C36" s="19">
        <v>425</v>
      </c>
      <c r="D36" s="20">
        <v>17</v>
      </c>
      <c r="E36" s="20">
        <v>44</v>
      </c>
      <c r="F36" s="20" t="s">
        <v>69</v>
      </c>
      <c r="G36" s="20">
        <v>4</v>
      </c>
      <c r="H36" s="20">
        <v>39</v>
      </c>
      <c r="I36" s="20">
        <v>1131</v>
      </c>
      <c r="J36" s="20">
        <v>39</v>
      </c>
      <c r="K36" s="20">
        <v>30</v>
      </c>
      <c r="L36" s="20">
        <v>4344</v>
      </c>
      <c r="M36" s="20">
        <v>365</v>
      </c>
      <c r="N36" s="20">
        <v>1</v>
      </c>
      <c r="O36" s="20" t="s">
        <v>69</v>
      </c>
      <c r="P36" s="21">
        <v>75</v>
      </c>
    </row>
    <row r="37" spans="1:16" x14ac:dyDescent="0.4">
      <c r="A37" s="17" t="s">
        <v>47</v>
      </c>
      <c r="B37" s="18">
        <f t="shared" si="0"/>
        <v>11725</v>
      </c>
      <c r="C37" s="19">
        <v>672</v>
      </c>
      <c r="D37" s="20">
        <v>49</v>
      </c>
      <c r="E37" s="20">
        <v>160</v>
      </c>
      <c r="F37" s="20">
        <v>1</v>
      </c>
      <c r="G37" s="20">
        <v>6</v>
      </c>
      <c r="H37" s="20">
        <v>72</v>
      </c>
      <c r="I37" s="20">
        <v>2152</v>
      </c>
      <c r="J37" s="20">
        <v>91</v>
      </c>
      <c r="K37" s="20">
        <v>62</v>
      </c>
      <c r="L37" s="20">
        <v>7687</v>
      </c>
      <c r="M37" s="20">
        <v>629</v>
      </c>
      <c r="N37" s="20">
        <v>13</v>
      </c>
      <c r="O37" s="20" t="s">
        <v>69</v>
      </c>
      <c r="P37" s="21">
        <v>131</v>
      </c>
    </row>
    <row r="38" spans="1:16" x14ac:dyDescent="0.4">
      <c r="A38" s="17" t="s">
        <v>48</v>
      </c>
      <c r="B38" s="18">
        <f t="shared" si="0"/>
        <v>21975</v>
      </c>
      <c r="C38" s="19">
        <v>1344</v>
      </c>
      <c r="D38" s="20">
        <v>94</v>
      </c>
      <c r="E38" s="20">
        <v>169</v>
      </c>
      <c r="F38" s="20">
        <v>1</v>
      </c>
      <c r="G38" s="20">
        <v>5</v>
      </c>
      <c r="H38" s="20">
        <v>138</v>
      </c>
      <c r="I38" s="20">
        <v>4200</v>
      </c>
      <c r="J38" s="20">
        <v>130</v>
      </c>
      <c r="K38" s="20">
        <v>183</v>
      </c>
      <c r="L38" s="20">
        <v>14517</v>
      </c>
      <c r="M38" s="20">
        <v>897</v>
      </c>
      <c r="N38" s="20">
        <v>15</v>
      </c>
      <c r="O38" s="20">
        <v>2</v>
      </c>
      <c r="P38" s="21">
        <v>280</v>
      </c>
    </row>
    <row r="39" spans="1:16" x14ac:dyDescent="0.4">
      <c r="A39" s="17" t="s">
        <v>49</v>
      </c>
      <c r="B39" s="18">
        <f t="shared" si="0"/>
        <v>5763</v>
      </c>
      <c r="C39" s="19">
        <v>299</v>
      </c>
      <c r="D39" s="20">
        <v>38</v>
      </c>
      <c r="E39" s="20">
        <v>57</v>
      </c>
      <c r="F39" s="20" t="s">
        <v>69</v>
      </c>
      <c r="G39" s="20">
        <v>1</v>
      </c>
      <c r="H39" s="20">
        <v>26</v>
      </c>
      <c r="I39" s="20">
        <v>1039</v>
      </c>
      <c r="J39" s="20">
        <v>29</v>
      </c>
      <c r="K39" s="20">
        <v>31</v>
      </c>
      <c r="L39" s="20">
        <v>3798</v>
      </c>
      <c r="M39" s="20">
        <v>385</v>
      </c>
      <c r="N39" s="20" t="s">
        <v>69</v>
      </c>
      <c r="O39" s="20" t="s">
        <v>69</v>
      </c>
      <c r="P39" s="21">
        <v>60</v>
      </c>
    </row>
    <row r="40" spans="1:16" x14ac:dyDescent="0.4">
      <c r="A40" s="17" t="s">
        <v>50</v>
      </c>
      <c r="B40" s="18">
        <f t="shared" si="0"/>
        <v>9937</v>
      </c>
      <c r="C40" s="19">
        <v>563</v>
      </c>
      <c r="D40" s="20">
        <v>28</v>
      </c>
      <c r="E40" s="20">
        <v>57</v>
      </c>
      <c r="F40" s="20" t="s">
        <v>69</v>
      </c>
      <c r="G40" s="20">
        <v>6</v>
      </c>
      <c r="H40" s="20">
        <v>48</v>
      </c>
      <c r="I40" s="20">
        <v>1805</v>
      </c>
      <c r="J40" s="20">
        <v>60</v>
      </c>
      <c r="K40" s="20">
        <v>30</v>
      </c>
      <c r="L40" s="20">
        <v>6454</v>
      </c>
      <c r="M40" s="20">
        <v>776</v>
      </c>
      <c r="N40" s="20">
        <v>10</v>
      </c>
      <c r="O40" s="20" t="s">
        <v>69</v>
      </c>
      <c r="P40" s="21">
        <v>100</v>
      </c>
    </row>
    <row r="41" spans="1:16" x14ac:dyDescent="0.4">
      <c r="A41" s="17" t="s">
        <v>51</v>
      </c>
      <c r="B41" s="18">
        <f t="shared" si="0"/>
        <v>8781</v>
      </c>
      <c r="C41" s="19">
        <v>447</v>
      </c>
      <c r="D41" s="20">
        <v>41</v>
      </c>
      <c r="E41" s="20">
        <v>69</v>
      </c>
      <c r="F41" s="20">
        <v>1</v>
      </c>
      <c r="G41" s="20">
        <v>11</v>
      </c>
      <c r="H41" s="20">
        <v>41</v>
      </c>
      <c r="I41" s="20">
        <v>1643</v>
      </c>
      <c r="J41" s="20">
        <v>49</v>
      </c>
      <c r="K41" s="20">
        <v>30</v>
      </c>
      <c r="L41" s="20">
        <v>5922</v>
      </c>
      <c r="M41" s="20">
        <v>448</v>
      </c>
      <c r="N41" s="20">
        <v>1</v>
      </c>
      <c r="O41" s="20" t="s">
        <v>69</v>
      </c>
      <c r="P41" s="21">
        <v>78</v>
      </c>
    </row>
    <row r="42" spans="1:16" x14ac:dyDescent="0.4">
      <c r="A42" s="17" t="s">
        <v>52</v>
      </c>
      <c r="B42" s="18">
        <f t="shared" si="0"/>
        <v>8540</v>
      </c>
      <c r="C42" s="19">
        <v>476</v>
      </c>
      <c r="D42" s="20">
        <v>19</v>
      </c>
      <c r="E42" s="20">
        <v>47</v>
      </c>
      <c r="F42" s="20" t="s">
        <v>69</v>
      </c>
      <c r="G42" s="20">
        <v>17</v>
      </c>
      <c r="H42" s="20">
        <v>44</v>
      </c>
      <c r="I42" s="20">
        <v>1573</v>
      </c>
      <c r="J42" s="20">
        <v>64</v>
      </c>
      <c r="K42" s="20">
        <v>52</v>
      </c>
      <c r="L42" s="20">
        <v>5696</v>
      </c>
      <c r="M42" s="20">
        <v>434</v>
      </c>
      <c r="N42" s="20" t="s">
        <v>69</v>
      </c>
      <c r="O42" s="20">
        <v>1</v>
      </c>
      <c r="P42" s="21">
        <v>117</v>
      </c>
    </row>
    <row r="43" spans="1:16" x14ac:dyDescent="0.4">
      <c r="A43" s="17" t="s">
        <v>53</v>
      </c>
      <c r="B43" s="18">
        <f t="shared" si="0"/>
        <v>5716</v>
      </c>
      <c r="C43" s="19">
        <v>294</v>
      </c>
      <c r="D43" s="20">
        <v>21</v>
      </c>
      <c r="E43" s="20">
        <v>27</v>
      </c>
      <c r="F43" s="20" t="s">
        <v>69</v>
      </c>
      <c r="G43" s="20" t="s">
        <v>69</v>
      </c>
      <c r="H43" s="20">
        <v>27</v>
      </c>
      <c r="I43" s="20">
        <v>1100</v>
      </c>
      <c r="J43" s="20">
        <v>24</v>
      </c>
      <c r="K43" s="20">
        <v>21</v>
      </c>
      <c r="L43" s="20">
        <v>3977</v>
      </c>
      <c r="M43" s="20">
        <v>154</v>
      </c>
      <c r="N43" s="20" t="s">
        <v>69</v>
      </c>
      <c r="O43" s="20" t="s">
        <v>69</v>
      </c>
      <c r="P43" s="21">
        <v>71</v>
      </c>
    </row>
    <row r="44" spans="1:16" x14ac:dyDescent="0.4">
      <c r="A44" s="17" t="s">
        <v>54</v>
      </c>
      <c r="B44" s="18">
        <f t="shared" si="0"/>
        <v>4084</v>
      </c>
      <c r="C44" s="19">
        <v>255</v>
      </c>
      <c r="D44" s="20">
        <v>17</v>
      </c>
      <c r="E44" s="20">
        <v>37</v>
      </c>
      <c r="F44" s="20" t="s">
        <v>69</v>
      </c>
      <c r="G44" s="20">
        <v>2</v>
      </c>
      <c r="H44" s="20">
        <v>28</v>
      </c>
      <c r="I44" s="20">
        <v>729</v>
      </c>
      <c r="J44" s="20">
        <v>24</v>
      </c>
      <c r="K44" s="20">
        <v>13</v>
      </c>
      <c r="L44" s="20">
        <v>2767</v>
      </c>
      <c r="M44" s="20">
        <v>160</v>
      </c>
      <c r="N44" s="20">
        <v>1</v>
      </c>
      <c r="O44" s="20" t="s">
        <v>69</v>
      </c>
      <c r="P44" s="21">
        <v>51</v>
      </c>
    </row>
    <row r="45" spans="1:16" x14ac:dyDescent="0.4">
      <c r="A45" s="17" t="s">
        <v>55</v>
      </c>
      <c r="B45" s="18">
        <f t="shared" si="0"/>
        <v>3118</v>
      </c>
      <c r="C45" s="19">
        <v>236</v>
      </c>
      <c r="D45" s="20">
        <v>7</v>
      </c>
      <c r="E45" s="20">
        <v>15</v>
      </c>
      <c r="F45" s="20" t="s">
        <v>69</v>
      </c>
      <c r="G45" s="20">
        <v>5</v>
      </c>
      <c r="H45" s="20">
        <v>20</v>
      </c>
      <c r="I45" s="20">
        <v>523</v>
      </c>
      <c r="J45" s="20">
        <v>28</v>
      </c>
      <c r="K45" s="20">
        <v>29</v>
      </c>
      <c r="L45" s="20">
        <v>1998</v>
      </c>
      <c r="M45" s="20">
        <v>225</v>
      </c>
      <c r="N45" s="20">
        <v>1</v>
      </c>
      <c r="O45" s="20" t="s">
        <v>69</v>
      </c>
      <c r="P45" s="21">
        <v>31</v>
      </c>
    </row>
    <row r="46" spans="1:16" x14ac:dyDescent="0.4">
      <c r="A46" s="17" t="s">
        <v>56</v>
      </c>
      <c r="B46" s="18">
        <f t="shared" si="0"/>
        <v>3778</v>
      </c>
      <c r="C46" s="19">
        <v>182</v>
      </c>
      <c r="D46" s="20">
        <v>11</v>
      </c>
      <c r="E46" s="20">
        <v>20</v>
      </c>
      <c r="F46" s="20" t="s">
        <v>69</v>
      </c>
      <c r="G46" s="20">
        <v>2</v>
      </c>
      <c r="H46" s="20">
        <v>4</v>
      </c>
      <c r="I46" s="20">
        <v>684</v>
      </c>
      <c r="J46" s="20">
        <v>26</v>
      </c>
      <c r="K46" s="20">
        <v>21</v>
      </c>
      <c r="L46" s="20">
        <v>2601</v>
      </c>
      <c r="M46" s="20">
        <v>156</v>
      </c>
      <c r="N46" s="20">
        <v>5</v>
      </c>
      <c r="O46" s="20" t="s">
        <v>69</v>
      </c>
      <c r="P46" s="21">
        <v>66</v>
      </c>
    </row>
    <row r="47" spans="1:16" x14ac:dyDescent="0.4">
      <c r="A47" s="17" t="s">
        <v>57</v>
      </c>
      <c r="B47" s="18">
        <f t="shared" si="0"/>
        <v>4704</v>
      </c>
      <c r="C47" s="19">
        <v>362</v>
      </c>
      <c r="D47" s="20">
        <v>11</v>
      </c>
      <c r="E47" s="20">
        <v>46</v>
      </c>
      <c r="F47" s="20" t="s">
        <v>69</v>
      </c>
      <c r="G47" s="20">
        <v>6</v>
      </c>
      <c r="H47" s="20">
        <v>24</v>
      </c>
      <c r="I47" s="20">
        <v>835</v>
      </c>
      <c r="J47" s="20">
        <v>37</v>
      </c>
      <c r="K47" s="20">
        <v>28</v>
      </c>
      <c r="L47" s="20">
        <v>3154</v>
      </c>
      <c r="M47" s="20">
        <v>143</v>
      </c>
      <c r="N47" s="20">
        <v>1</v>
      </c>
      <c r="O47" s="20" t="s">
        <v>69</v>
      </c>
      <c r="P47" s="21">
        <v>57</v>
      </c>
    </row>
    <row r="48" spans="1:16" x14ac:dyDescent="0.4">
      <c r="A48" s="17" t="s">
        <v>58</v>
      </c>
      <c r="B48" s="18">
        <f t="shared" si="0"/>
        <v>4421</v>
      </c>
      <c r="C48" s="19">
        <v>224</v>
      </c>
      <c r="D48" s="20">
        <v>16</v>
      </c>
      <c r="E48" s="20">
        <v>33</v>
      </c>
      <c r="F48" s="20" t="s">
        <v>69</v>
      </c>
      <c r="G48" s="20">
        <v>4</v>
      </c>
      <c r="H48" s="20">
        <v>16</v>
      </c>
      <c r="I48" s="20">
        <v>812</v>
      </c>
      <c r="J48" s="20">
        <v>23</v>
      </c>
      <c r="K48" s="20">
        <v>21</v>
      </c>
      <c r="L48" s="20">
        <v>2859</v>
      </c>
      <c r="M48" s="20">
        <v>360</v>
      </c>
      <c r="N48" s="20" t="s">
        <v>69</v>
      </c>
      <c r="O48" s="20" t="s">
        <v>69</v>
      </c>
      <c r="P48" s="21">
        <v>53</v>
      </c>
    </row>
    <row r="49" spans="1:16" x14ac:dyDescent="0.4">
      <c r="A49" s="17" t="s">
        <v>59</v>
      </c>
      <c r="B49" s="18">
        <f t="shared" si="0"/>
        <v>6535</v>
      </c>
      <c r="C49" s="19">
        <v>411</v>
      </c>
      <c r="D49" s="20">
        <v>21</v>
      </c>
      <c r="E49" s="20">
        <v>22</v>
      </c>
      <c r="F49" s="20" t="s">
        <v>69</v>
      </c>
      <c r="G49" s="20">
        <v>5</v>
      </c>
      <c r="H49" s="20">
        <v>30</v>
      </c>
      <c r="I49" s="20">
        <v>1219</v>
      </c>
      <c r="J49" s="20">
        <v>42</v>
      </c>
      <c r="K49" s="20">
        <v>26</v>
      </c>
      <c r="L49" s="20">
        <v>4368</v>
      </c>
      <c r="M49" s="20">
        <v>309</v>
      </c>
      <c r="N49" s="20">
        <v>8</v>
      </c>
      <c r="O49" s="20" t="s">
        <v>69</v>
      </c>
      <c r="P49" s="21">
        <v>74</v>
      </c>
    </row>
    <row r="50" spans="1:16" x14ac:dyDescent="0.4">
      <c r="A50" s="17" t="s">
        <v>60</v>
      </c>
      <c r="B50" s="18">
        <f t="shared" si="0"/>
        <v>4008</v>
      </c>
      <c r="C50" s="19">
        <v>360</v>
      </c>
      <c r="D50" s="20">
        <v>4</v>
      </c>
      <c r="E50" s="20">
        <v>27</v>
      </c>
      <c r="F50" s="20" t="s">
        <v>69</v>
      </c>
      <c r="G50" s="20">
        <v>4</v>
      </c>
      <c r="H50" s="20">
        <v>35</v>
      </c>
      <c r="I50" s="20">
        <v>634</v>
      </c>
      <c r="J50" s="20">
        <v>21</v>
      </c>
      <c r="K50" s="20">
        <v>22</v>
      </c>
      <c r="L50" s="20">
        <v>2630</v>
      </c>
      <c r="M50" s="20">
        <v>229</v>
      </c>
      <c r="N50" s="20">
        <v>2</v>
      </c>
      <c r="O50" s="20" t="s">
        <v>69</v>
      </c>
      <c r="P50" s="21">
        <v>40</v>
      </c>
    </row>
    <row r="51" spans="1:16" x14ac:dyDescent="0.4">
      <c r="A51" s="17" t="s">
        <v>61</v>
      </c>
      <c r="B51" s="18">
        <f t="shared" si="0"/>
        <v>7965</v>
      </c>
      <c r="C51" s="19">
        <v>454</v>
      </c>
      <c r="D51" s="20">
        <v>35</v>
      </c>
      <c r="E51" s="20">
        <v>73</v>
      </c>
      <c r="F51" s="20" t="s">
        <v>69</v>
      </c>
      <c r="G51" s="20">
        <v>11</v>
      </c>
      <c r="H51" s="20">
        <v>37</v>
      </c>
      <c r="I51" s="20">
        <v>1517</v>
      </c>
      <c r="J51" s="20">
        <v>67</v>
      </c>
      <c r="K51" s="20">
        <v>43</v>
      </c>
      <c r="L51" s="20">
        <v>5120</v>
      </c>
      <c r="M51" s="20">
        <v>528</v>
      </c>
      <c r="N51" s="20">
        <v>3</v>
      </c>
      <c r="O51" s="20" t="s">
        <v>69</v>
      </c>
      <c r="P51" s="21">
        <v>77</v>
      </c>
    </row>
    <row r="52" spans="1:16" x14ac:dyDescent="0.4">
      <c r="A52" s="17" t="s">
        <v>62</v>
      </c>
      <c r="B52" s="18">
        <f t="shared" si="0"/>
        <v>2639</v>
      </c>
      <c r="C52" s="19">
        <v>208</v>
      </c>
      <c r="D52" s="20">
        <v>12</v>
      </c>
      <c r="E52" s="20">
        <v>13</v>
      </c>
      <c r="F52" s="20">
        <v>1</v>
      </c>
      <c r="G52" s="20">
        <v>1</v>
      </c>
      <c r="H52" s="20">
        <v>19</v>
      </c>
      <c r="I52" s="20">
        <v>488</v>
      </c>
      <c r="J52" s="20">
        <v>15</v>
      </c>
      <c r="K52" s="20">
        <v>12</v>
      </c>
      <c r="L52" s="20">
        <v>1763</v>
      </c>
      <c r="M52" s="20">
        <v>77</v>
      </c>
      <c r="N52" s="20" t="s">
        <v>69</v>
      </c>
      <c r="O52" s="20" t="s">
        <v>69</v>
      </c>
      <c r="P52" s="21">
        <v>30</v>
      </c>
    </row>
    <row r="53" spans="1:16" x14ac:dyDescent="0.4">
      <c r="A53" s="17" t="s">
        <v>63</v>
      </c>
      <c r="B53" s="18">
        <f t="shared" si="0"/>
        <v>3837</v>
      </c>
      <c r="C53" s="19">
        <v>303</v>
      </c>
      <c r="D53" s="20">
        <v>22</v>
      </c>
      <c r="E53" s="20">
        <v>27</v>
      </c>
      <c r="F53" s="20" t="s">
        <v>69</v>
      </c>
      <c r="G53" s="20">
        <v>10</v>
      </c>
      <c r="H53" s="20">
        <v>23</v>
      </c>
      <c r="I53" s="20">
        <v>686</v>
      </c>
      <c r="J53" s="20">
        <v>36</v>
      </c>
      <c r="K53" s="20">
        <v>11</v>
      </c>
      <c r="L53" s="20">
        <v>2514</v>
      </c>
      <c r="M53" s="20">
        <v>167</v>
      </c>
      <c r="N53" s="20">
        <v>1</v>
      </c>
      <c r="O53" s="20" t="s">
        <v>69</v>
      </c>
      <c r="P53" s="21">
        <v>37</v>
      </c>
    </row>
    <row r="54" spans="1:16" x14ac:dyDescent="0.4">
      <c r="A54" s="17" t="s">
        <v>64</v>
      </c>
      <c r="B54" s="18">
        <f t="shared" si="0"/>
        <v>10113</v>
      </c>
      <c r="C54" s="19">
        <v>511</v>
      </c>
      <c r="D54" s="20">
        <v>26</v>
      </c>
      <c r="E54" s="20">
        <v>82</v>
      </c>
      <c r="F54" s="20" t="s">
        <v>69</v>
      </c>
      <c r="G54" s="20">
        <v>11</v>
      </c>
      <c r="H54" s="20">
        <v>30</v>
      </c>
      <c r="I54" s="20">
        <v>1827</v>
      </c>
      <c r="J54" s="20">
        <v>100</v>
      </c>
      <c r="K54" s="20">
        <v>43</v>
      </c>
      <c r="L54" s="20">
        <v>6676</v>
      </c>
      <c r="M54" s="20">
        <v>688</v>
      </c>
      <c r="N54" s="20" t="s">
        <v>69</v>
      </c>
      <c r="O54" s="20" t="s">
        <v>69</v>
      </c>
      <c r="P54" s="21">
        <v>119</v>
      </c>
    </row>
    <row r="55" spans="1:16" x14ac:dyDescent="0.4">
      <c r="A55" s="17" t="s">
        <v>65</v>
      </c>
      <c r="B55" s="18">
        <f t="shared" si="0"/>
        <v>1716</v>
      </c>
      <c r="C55" s="19">
        <v>197</v>
      </c>
      <c r="D55" s="20">
        <v>9</v>
      </c>
      <c r="E55" s="20">
        <v>24</v>
      </c>
      <c r="F55" s="20" t="s">
        <v>69</v>
      </c>
      <c r="G55" s="20">
        <v>1</v>
      </c>
      <c r="H55" s="20">
        <v>27</v>
      </c>
      <c r="I55" s="20">
        <v>287</v>
      </c>
      <c r="J55" s="20">
        <v>13</v>
      </c>
      <c r="K55" s="20">
        <v>7</v>
      </c>
      <c r="L55" s="20">
        <v>1119</v>
      </c>
      <c r="M55" s="20">
        <v>17</v>
      </c>
      <c r="N55" s="20" t="s">
        <v>69</v>
      </c>
      <c r="O55" s="20" t="s">
        <v>69</v>
      </c>
      <c r="P55" s="21">
        <v>15</v>
      </c>
    </row>
    <row r="56" spans="1:16" x14ac:dyDescent="0.4">
      <c r="A56" s="17" t="s">
        <v>66</v>
      </c>
      <c r="B56" s="18">
        <f t="shared" si="0"/>
        <v>872</v>
      </c>
      <c r="C56" s="19">
        <v>69</v>
      </c>
      <c r="D56" s="20">
        <v>10</v>
      </c>
      <c r="E56" s="20">
        <v>14</v>
      </c>
      <c r="F56" s="20" t="s">
        <v>69</v>
      </c>
      <c r="G56" s="20" t="s">
        <v>69</v>
      </c>
      <c r="H56" s="20">
        <v>17</v>
      </c>
      <c r="I56" s="20">
        <v>124</v>
      </c>
      <c r="J56" s="20">
        <v>2</v>
      </c>
      <c r="K56" s="20">
        <v>2</v>
      </c>
      <c r="L56" s="20">
        <v>581</v>
      </c>
      <c r="M56" s="20">
        <v>46</v>
      </c>
      <c r="N56" s="20" t="s">
        <v>69</v>
      </c>
      <c r="O56" s="20" t="s">
        <v>69</v>
      </c>
      <c r="P56" s="21">
        <v>7</v>
      </c>
    </row>
    <row r="57" spans="1:16" x14ac:dyDescent="0.4">
      <c r="A57" s="17" t="s">
        <v>67</v>
      </c>
      <c r="B57" s="18">
        <f t="shared" si="0"/>
        <v>212</v>
      </c>
      <c r="C57" s="19">
        <v>42</v>
      </c>
      <c r="D57" s="20">
        <v>3</v>
      </c>
      <c r="E57" s="20" t="s">
        <v>69</v>
      </c>
      <c r="F57" s="20">
        <v>1</v>
      </c>
      <c r="G57" s="20" t="s">
        <v>69</v>
      </c>
      <c r="H57" s="20">
        <v>3</v>
      </c>
      <c r="I57" s="20">
        <v>56</v>
      </c>
      <c r="J57" s="20">
        <v>2</v>
      </c>
      <c r="K57" s="20">
        <v>1</v>
      </c>
      <c r="L57" s="20">
        <v>98</v>
      </c>
      <c r="M57" s="20">
        <v>6</v>
      </c>
      <c r="N57" s="20" t="s">
        <v>69</v>
      </c>
      <c r="O57" s="20" t="s">
        <v>69</v>
      </c>
      <c r="P57" s="21" t="s">
        <v>69</v>
      </c>
    </row>
    <row r="58" spans="1:16" x14ac:dyDescent="0.4">
      <c r="A58" s="22" t="s">
        <v>68</v>
      </c>
      <c r="B58" s="23">
        <f t="shared" si="0"/>
        <v>504</v>
      </c>
      <c r="C58" s="24">
        <v>65</v>
      </c>
      <c r="D58" s="25">
        <v>6</v>
      </c>
      <c r="E58" s="25">
        <v>2</v>
      </c>
      <c r="F58" s="25" t="s">
        <v>69</v>
      </c>
      <c r="G58" s="25">
        <v>10</v>
      </c>
      <c r="H58" s="25">
        <v>8</v>
      </c>
      <c r="I58" s="25">
        <v>141</v>
      </c>
      <c r="J58" s="25">
        <v>6</v>
      </c>
      <c r="K58" s="25" t="s">
        <v>69</v>
      </c>
      <c r="L58" s="25">
        <v>235</v>
      </c>
      <c r="M58" s="25">
        <v>17</v>
      </c>
      <c r="N58" s="25">
        <v>1</v>
      </c>
      <c r="O58" s="25">
        <v>2</v>
      </c>
      <c r="P58" s="26">
        <v>11</v>
      </c>
    </row>
    <row r="59" spans="1:16" x14ac:dyDescent="0.4">
      <c r="A59" s="30" t="s">
        <v>73</v>
      </c>
      <c r="B59" s="31">
        <f t="shared" si="0"/>
        <v>314</v>
      </c>
      <c r="C59" s="32">
        <v>59</v>
      </c>
      <c r="D59" s="33">
        <v>2</v>
      </c>
      <c r="E59" s="33" t="s">
        <v>74</v>
      </c>
      <c r="F59" s="33" t="s">
        <v>74</v>
      </c>
      <c r="G59" s="33">
        <v>8</v>
      </c>
      <c r="H59" s="33">
        <v>1</v>
      </c>
      <c r="I59" s="33">
        <v>2</v>
      </c>
      <c r="J59" s="33">
        <v>2</v>
      </c>
      <c r="K59" s="33" t="s">
        <v>74</v>
      </c>
      <c r="L59" s="33">
        <v>9</v>
      </c>
      <c r="M59" s="33">
        <v>207</v>
      </c>
      <c r="N59" s="33" t="s">
        <v>74</v>
      </c>
      <c r="O59" s="34">
        <v>23</v>
      </c>
      <c r="P59" s="35">
        <v>1</v>
      </c>
    </row>
  </sheetData>
  <phoneticPr fontId="3"/>
  <pageMargins left="0.59055118110236215" right="0.59055118110236215" top="0.78740157480314965" bottom="0.78740157480314965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図表3-1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dcterms:created xsi:type="dcterms:W3CDTF">2023-06-06T00:07:19Z</dcterms:created>
  <dcterms:modified xsi:type="dcterms:W3CDTF">2023-06-09T02:00:22Z</dcterms:modified>
</cp:coreProperties>
</file>